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23" activeTab="0"/>
  </bookViews>
  <sheets>
    <sheet name="Промышленные Класик" sheetId="1" r:id="rId1"/>
  </sheets>
  <definedNames>
    <definedName name="Z_E02F492C_4FFC_468B_A5E7_16AA0DC67212_.wvu.PrintArea" localSheetId="0" hidden="1">'Промышленные Класик'!$A$1:$CC$64</definedName>
    <definedName name="_xlnm.Print_Area" localSheetId="0">'Промышленные Класик'!$A$1:$CC$64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<sst xmlns="http://schemas.openxmlformats.org/spreadsheetml/2006/main" count="56" uniqueCount="50">
  <si>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• Двухсторонняя ручка </t>
  </si>
  <si>
    <t>• Устройства защиты от падения полотна при поломке пружины и обрыве троса</t>
  </si>
  <si>
    <t xml:space="preserve">• Телескопические подвесы СS-2  до высоты перемычки 500мм.  </t>
  </si>
  <si>
    <t>• Пружинный засов</t>
  </si>
  <si>
    <t>• Шнур для закрытия ворот</t>
  </si>
  <si>
    <t>• Фирменная упаковка</t>
  </si>
  <si>
    <t>• Полотно из стальных сэндвич-панелей толщиной 45 мм, с защитой от защемления пальцев и усилением под петли</t>
  </si>
  <si>
    <t xml:space="preserve">• Стандартные цвета: </t>
  </si>
  <si>
    <t>• Поверхность панелей имеет тиснение "под дерево"</t>
  </si>
  <si>
    <t>• Торсионный вал с пружинами (ресурс  25 000 циклов)</t>
  </si>
  <si>
    <t>• Универсальный комплект крепежных элементов</t>
  </si>
  <si>
    <t>• Направляющие(2 мм) для стандартного монтажа</t>
  </si>
  <si>
    <t>по запросу</t>
  </si>
  <si>
    <t>Все цены приведены в EUR с учетом НДС</t>
  </si>
  <si>
    <t>+6%</t>
  </si>
  <si>
    <t>+8%</t>
  </si>
  <si>
    <t>Внешний вид полотна секционых ворот "Alutech"</t>
  </si>
  <si>
    <t>Срок гарантиии на секционные ворота "Alutech" 2 года</t>
  </si>
  <si>
    <t>Могут быть заказаны промежуточные значения ширины и высоты ворот с шагом 5 мм</t>
  </si>
  <si>
    <t>микроволна</t>
  </si>
  <si>
    <t>Высокий с  нижним расположением вала</t>
  </si>
  <si>
    <t>Наклонный монтаж</t>
  </si>
  <si>
    <t>Наклонный монтаж с верхним расположением вала</t>
  </si>
  <si>
    <t>Наклонный монтаж с нижним расположением вала</t>
  </si>
  <si>
    <t>Стандартный монтаж</t>
  </si>
  <si>
    <t>Высокий монтаж с верхним расположением вала</t>
  </si>
  <si>
    <t>Вертикальный монтаж с  верхним расположением вала</t>
  </si>
  <si>
    <t>Вертикальный монтаж с  нижним расположением вала</t>
  </si>
  <si>
    <t>Наклонный низкий монтаж</t>
  </si>
  <si>
    <t xml:space="preserve"> * % рассчитывается от стоимости базового комплекта</t>
  </si>
  <si>
    <t>+10%</t>
  </si>
  <si>
    <t>+7%</t>
  </si>
  <si>
    <t>стандартный монтаж - притолока 410 до 900 мм</t>
  </si>
  <si>
    <t>Базовая комплектация промышленных секционных ворот "Alutech"</t>
  </si>
  <si>
    <t>наценка, %*</t>
  </si>
  <si>
    <t>тип монтажа</t>
  </si>
  <si>
    <t>Низкий монтаж, барабан сзади</t>
  </si>
  <si>
    <t>Наценка за типы монтажа секционных промышленных ворот</t>
  </si>
  <si>
    <t>панели**</t>
  </si>
  <si>
    <t xml:space="preserve"> S - гофр</t>
  </si>
  <si>
    <t>М- гофр, L-гофр - RAL 9016 белый, RAL9002 (внутри);</t>
  </si>
  <si>
    <t>**Ворота из панелей L,M -гофр производятся из панелей высотой: 450, 500 мм</t>
  </si>
  <si>
    <r>
      <rPr>
        <i/>
        <u val="single"/>
        <sz val="6.5"/>
        <rFont val="Arial Cyr"/>
        <family val="0"/>
      </rPr>
      <t>панели микроволна, S-гофр</t>
    </r>
    <r>
      <rPr>
        <sz val="6.5"/>
        <rFont val="Arial Cyr"/>
        <family val="0"/>
      </rPr>
      <t xml:space="preserve">: RAL 9016 белый, RAL 8014 коричневый, RAL 5010 синий, RAL 9006 серебристый металлик  (внешняя сторона), RAL9002 (внутри)                                                               </t>
    </r>
  </si>
  <si>
    <t>ООО "Триумф"</t>
  </si>
  <si>
    <t>г. Москва, ул. Ленинская Слобода, дом 26, стр. 3.</t>
  </si>
  <si>
    <t>тел./факс: 8 (495) 258-37-91, 589-58-35, e-mail: triumff1@yandex.ru, http://www.triumf-vorota.ru</t>
  </si>
  <si>
    <t>Прайс лист</t>
  </si>
  <si>
    <t>Секционные промышленные ворота  "ALUTECH" серии "CLASSIC"</t>
  </si>
  <si>
    <r>
      <t xml:space="preserve">СЕКЦИОННЫЕ ПРОМЫШЛЕННЫЕ ВОРОТА "ALUTECH" СООТВЕТСТВУЮТ </t>
    </r>
    <r>
      <rPr>
        <b/>
        <sz val="8"/>
        <rFont val="Arial Cyr"/>
        <family val="0"/>
      </rPr>
      <t>ГОСТ 31174-2003</t>
    </r>
    <r>
      <rPr>
        <sz val="8"/>
        <rFont val="Arial Cyr"/>
        <family val="0"/>
      </rPr>
      <t xml:space="preserve"> И ТРЕБОВАНИЯМ ЕВРОПЕЙСКИХ СТАНДАРТОВ БЕЗОПАСНОСТИ:                                     </t>
    </r>
    <r>
      <rPr>
        <b/>
        <sz val="8"/>
        <rFont val="Arial Cyr"/>
        <family val="0"/>
      </rPr>
      <t>EN 12604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EN 12453</t>
    </r>
  </si>
  <si>
    <r>
      <t xml:space="preserve">Прайс-лист на секционные промышленные ворота "Alutech" (тип панели: </t>
    </r>
    <r>
      <rPr>
        <b/>
        <sz val="8"/>
        <color indexed="60"/>
        <rFont val="Arial Cyr"/>
        <family val="0"/>
      </rPr>
      <t>микроволна, S-гофр</t>
    </r>
    <r>
      <rPr>
        <b/>
        <sz val="8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</si>
</sst>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00"/>
    <numFmt numFmtId="184" formatCode="0.00000"/>
    <numFmt numFmtId="185" formatCode="0.0%"/>
    <numFmt numFmtId="186" formatCode="#,##0.00\ [$EUR]"/>
    <numFmt numFmtId="187" formatCode="#,##0_ ;\-#,##0\ 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color indexed="62"/>
      <name val="Arial CYR"/>
      <family val="2"/>
    </font>
    <font>
      <b/>
      <sz val="12"/>
      <color indexed="62"/>
      <name val="Arial Cyr"/>
      <family val="2"/>
    </font>
    <font>
      <sz val="6.5"/>
      <color indexed="8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7"/>
      <color indexed="62"/>
      <name val="Arial CYR"/>
      <family val="2"/>
    </font>
    <font>
      <b/>
      <sz val="6.5"/>
      <color indexed="62"/>
      <name val="Arial Cyr"/>
      <family val="0"/>
    </font>
    <font>
      <sz val="8"/>
      <color indexed="62"/>
      <name val="Arial Cyr"/>
      <family val="0"/>
    </font>
    <font>
      <sz val="6.5"/>
      <name val="Times New Roman CE"/>
      <family val="1"/>
    </font>
    <font>
      <i/>
      <u val="single"/>
      <sz val="6.5"/>
      <name val="Arial Cyr"/>
      <family val="0"/>
    </font>
    <font>
      <b/>
      <sz val="8"/>
      <name val="Arial Cyr"/>
      <family val="0"/>
    </font>
    <font>
      <sz val="7"/>
      <color indexed="56"/>
      <name val="Arial CYR"/>
      <family val="2"/>
    </font>
    <font>
      <sz val="8"/>
      <color indexed="56"/>
      <name val="Arial CYR"/>
      <family val="2"/>
    </font>
    <font>
      <sz val="6.5"/>
      <color indexed="56"/>
      <name val="Arial Cyr"/>
      <family val="0"/>
    </font>
    <font>
      <b/>
      <sz val="6.5"/>
      <color indexed="56"/>
      <name val="Arial Cyr"/>
      <family val="0"/>
    </font>
    <font>
      <b/>
      <sz val="8"/>
      <color indexed="56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7"/>
      <name val="Arial"/>
      <family val="2"/>
    </font>
    <font>
      <b/>
      <sz val="8"/>
      <color indexed="62"/>
      <name val="Arial CYR"/>
      <family val="2"/>
    </font>
    <font>
      <b/>
      <sz val="8"/>
      <color indexed="56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56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6.5"/>
      <color indexed="10"/>
      <name val="Arial Cyr"/>
      <family val="0"/>
    </font>
    <font>
      <b/>
      <sz val="8"/>
      <name val="Arial CYR"/>
      <family val="2"/>
    </font>
    <font>
      <b/>
      <sz val="8"/>
      <color indexed="6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6.5"/>
      <color rgb="FFFF0000"/>
      <name val="Arial Cyr"/>
      <family val="0"/>
    </font>
    <font>
      <b/>
      <sz val="8"/>
      <color rgb="FFC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/>
    </xf>
    <xf numFmtId="0" fontId="12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0" borderId="12" xfId="0" applyFont="1" applyBorder="1" applyAlignment="1">
      <alignment/>
    </xf>
    <xf numFmtId="0" fontId="20" fillId="33" borderId="0" xfId="0" applyFont="1" applyFill="1" applyBorder="1" applyAlignment="1">
      <alignment vertical="top"/>
    </xf>
    <xf numFmtId="1" fontId="22" fillId="0" borderId="10" xfId="0" applyNumberFormat="1" applyFont="1" applyBorder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wrapText="1"/>
    </xf>
    <xf numFmtId="0" fontId="25" fillId="33" borderId="12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vertical="top" wrapText="1"/>
    </xf>
    <xf numFmtId="0" fontId="17" fillId="0" borderId="12" xfId="0" applyFont="1" applyBorder="1" applyAlignment="1">
      <alignment/>
    </xf>
    <xf numFmtId="0" fontId="24" fillId="33" borderId="12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justify" wrapText="1"/>
    </xf>
    <xf numFmtId="0" fontId="16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1" fontId="23" fillId="0" borderId="15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center" vertical="justify" wrapText="1"/>
    </xf>
    <xf numFmtId="0" fontId="8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vertical="center"/>
    </xf>
    <xf numFmtId="0" fontId="19" fillId="35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9" fillId="0" borderId="19" xfId="0" applyFont="1" applyFill="1" applyBorder="1" applyAlignment="1" quotePrefix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wrapText="1"/>
    </xf>
    <xf numFmtId="0" fontId="19" fillId="36" borderId="19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1" fontId="22" fillId="37" borderId="10" xfId="0" applyNumberFormat="1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left" vertical="center" wrapText="1"/>
    </xf>
    <xf numFmtId="0" fontId="15" fillId="36" borderId="19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/>
    </xf>
    <xf numFmtId="0" fontId="15" fillId="36" borderId="14" xfId="0" applyFont="1" applyFill="1" applyBorder="1" applyAlignment="1">
      <alignment horizontal="left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/>
    </xf>
    <xf numFmtId="0" fontId="71" fillId="36" borderId="19" xfId="0" applyFont="1" applyFill="1" applyBorder="1" applyAlignment="1">
      <alignment horizontal="left" vertical="center"/>
    </xf>
    <xf numFmtId="0" fontId="71" fillId="36" borderId="13" xfId="0" applyFont="1" applyFill="1" applyBorder="1" applyAlignment="1">
      <alignment horizontal="left" vertical="center"/>
    </xf>
    <xf numFmtId="0" fontId="71" fillId="36" borderId="14" xfId="0" applyFont="1" applyFill="1" applyBorder="1" applyAlignment="1">
      <alignment horizontal="left" vertical="center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3 2" xfId="61"/>
    <cellStyle name="Обычный 13 3" xfId="62"/>
    <cellStyle name="Обычный 13 4" xfId="63"/>
    <cellStyle name="Обычный 13 5" xfId="64"/>
    <cellStyle name="Обычный 13 6" xfId="65"/>
    <cellStyle name="Обычный 13 7" xfId="66"/>
    <cellStyle name="Обычный 13_Alutech прайс-лист_СВ_розница_17_06_08" xfId="67"/>
    <cellStyle name="Обычный 14" xfId="68"/>
    <cellStyle name="Обычный 14 2" xfId="69"/>
    <cellStyle name="Обычный 14 3" xfId="70"/>
    <cellStyle name="Обычный 14_Alutech прайс-лист_СВ_дилер_17_06_08" xfId="71"/>
    <cellStyle name="Обычный 15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_Alutech прайс-лист_СВ_дилер_11_05_08" xfId="79"/>
    <cellStyle name="Обычный 16" xfId="80"/>
    <cellStyle name="Обычный 16 2" xfId="81"/>
    <cellStyle name="Обычный 16 3" xfId="82"/>
    <cellStyle name="Обычный 16 4" xfId="83"/>
    <cellStyle name="Обычный 16 5" xfId="84"/>
    <cellStyle name="Обычный 16_Alutech прайс-лист_СВ_дилер_11_05_08" xfId="85"/>
    <cellStyle name="Обычный 17" xfId="86"/>
    <cellStyle name="Обычный 17 2" xfId="87"/>
    <cellStyle name="Обычный 17 3" xfId="88"/>
    <cellStyle name="Обычный 17_Alutech прайс-лист_СВ_дилер_11_05_08" xfId="89"/>
    <cellStyle name="Обычный 18" xfId="90"/>
    <cellStyle name="Обычный 19" xfId="91"/>
    <cellStyle name="Обычный 19 2" xfId="92"/>
    <cellStyle name="Обычный 19_Alutech прайс-лист_СВ_дилер_11_05_08" xfId="93"/>
    <cellStyle name="Обычный 2" xfId="94"/>
    <cellStyle name="Обычный 2 10" xfId="95"/>
    <cellStyle name="Обычный 2 10 2" xfId="96"/>
    <cellStyle name="Обычный 2 10_Alutech прайс-лист_СВ_дилер_17_06_08" xfId="97"/>
    <cellStyle name="Обычный 2 11" xfId="98"/>
    <cellStyle name="Обычный 2 2" xfId="99"/>
    <cellStyle name="Обычный 2 3" xfId="100"/>
    <cellStyle name="Обычный 2 4" xfId="101"/>
    <cellStyle name="Обычный 2 4 2" xfId="102"/>
    <cellStyle name="Обычный 2 4 2 2" xfId="103"/>
    <cellStyle name="Обычный 2 4 2 2 2" xfId="104"/>
    <cellStyle name="Обычный 2 4 2 2_Alutech прайс-лист_СВ_дилер_17_06_08" xfId="105"/>
    <cellStyle name="Обычный 2 4 2 3" xfId="106"/>
    <cellStyle name="Обычный 2 4 3" xfId="107"/>
    <cellStyle name="Обычный 2 4 4" xfId="108"/>
    <cellStyle name="Обычный 2 4 5" xfId="109"/>
    <cellStyle name="Обычный 2 4 6" xfId="110"/>
    <cellStyle name="Обычный 2 4 7" xfId="111"/>
    <cellStyle name="Обычный 2 4 7 2" xfId="112"/>
    <cellStyle name="Обычный 2 4_Alutech прайс-лист_СВ_дилер_17_06_08" xfId="113"/>
    <cellStyle name="Обычный 2 5" xfId="114"/>
    <cellStyle name="Обычный 2 6" xfId="115"/>
    <cellStyle name="Обычный 2 6 2" xfId="116"/>
    <cellStyle name="Обычный 2 6 2 2" xfId="117"/>
    <cellStyle name="Обычный 2 6 2 2 2" xfId="118"/>
    <cellStyle name="Обычный 2 6 2 2_Alutech прайс-лист_СВ_дилер_17_06_08" xfId="119"/>
    <cellStyle name="Обычный 2 6 2 3" xfId="120"/>
    <cellStyle name="Обычный 2 6 3" xfId="121"/>
    <cellStyle name="Обычный 2 6 4" xfId="122"/>
    <cellStyle name="Обычный 2 6 5" xfId="123"/>
    <cellStyle name="Обычный 2 6 5 2" xfId="124"/>
    <cellStyle name="Обычный 2 6_Alutech прайс-лист_СВ_дилер_17_06_08" xfId="125"/>
    <cellStyle name="Обычный 2 7" xfId="126"/>
    <cellStyle name="Обычный 2 7 2" xfId="127"/>
    <cellStyle name="Обычный 2 7 2 2" xfId="128"/>
    <cellStyle name="Обычный 2 7 2 2 2" xfId="129"/>
    <cellStyle name="Обычный 2 7 2 2_Alutech прайс-лист_СВ_дилер_17_06_08" xfId="130"/>
    <cellStyle name="Обычный 2 7 2 3" xfId="131"/>
    <cellStyle name="Обычный 2 7 3" xfId="132"/>
    <cellStyle name="Обычный 2 7 3 2" xfId="133"/>
    <cellStyle name="Обычный 2 7_Alutech прайс-лист_СВ_дилер_17_06_08" xfId="134"/>
    <cellStyle name="Обычный 2 8" xfId="135"/>
    <cellStyle name="Обычный 2 8 2" xfId="136"/>
    <cellStyle name="Обычный 2 8 2 2" xfId="137"/>
    <cellStyle name="Обычный 2 8 3" xfId="138"/>
    <cellStyle name="Обычный 2 8_Alutech прайс-лист_СВ_дилер_17_06_08" xfId="139"/>
    <cellStyle name="Обычный 2 9" xfId="140"/>
    <cellStyle name="Обычный 2 9 2" xfId="141"/>
    <cellStyle name="Обычный 2 9 2 2" xfId="142"/>
    <cellStyle name="Обычный 2 9 3" xfId="143"/>
    <cellStyle name="Обычный 2 9_Alutech прайс-лист_СВ_дилер_17_06_08" xfId="144"/>
    <cellStyle name="Обычный 2_1.3" xfId="145"/>
    <cellStyle name="Обычный 20" xfId="146"/>
    <cellStyle name="Обычный 20 2" xfId="147"/>
    <cellStyle name="Обычный 20_Alutech прайс-лист_СВ_дилер_11_05_08" xfId="148"/>
    <cellStyle name="Обычный 21" xfId="149"/>
    <cellStyle name="Обычный 22" xfId="150"/>
    <cellStyle name="Обычный 23" xfId="151"/>
    <cellStyle name="Обычный 25" xfId="152"/>
    <cellStyle name="Обычный 26" xfId="153"/>
    <cellStyle name="Обычный 3" xfId="154"/>
    <cellStyle name="Обычный 3 2" xfId="155"/>
    <cellStyle name="Обычный 3 2 2" xfId="156"/>
    <cellStyle name="Обычный 3 2 2 2" xfId="157"/>
    <cellStyle name="Обычный 3 2 3" xfId="158"/>
    <cellStyle name="Обычный 3 2_Alutech прайс-лист_СВ_дилер_17_06_08" xfId="159"/>
    <cellStyle name="Обычный 3 3" xfId="160"/>
    <cellStyle name="Обычный 3 4" xfId="161"/>
    <cellStyle name="Обычный 3 5" xfId="162"/>
    <cellStyle name="Обычный 3 6" xfId="163"/>
    <cellStyle name="Обычный 3 7" xfId="164"/>
    <cellStyle name="Обычный 3 7 2" xfId="165"/>
    <cellStyle name="Обычный 3 7_Alutech прайс-лист_СВ_дилер_17_06_08" xfId="166"/>
    <cellStyle name="Обычный 3_Alutech прайс-лист_СВ_дилер_11_05_08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Процентный 16" xfId="179"/>
    <cellStyle name="Процентный 17" xfId="180"/>
    <cellStyle name="Процентный 2" xfId="181"/>
    <cellStyle name="Процентный 2 2" xfId="182"/>
    <cellStyle name="Процентный 2 3" xfId="183"/>
    <cellStyle name="Процентный 23" xfId="184"/>
    <cellStyle name="Процентный 3" xfId="185"/>
    <cellStyle name="Процентный 4" xfId="186"/>
    <cellStyle name="Процентный 5" xfId="187"/>
    <cellStyle name="Процентный 6" xfId="188"/>
    <cellStyle name="Процентный 7" xfId="189"/>
    <cellStyle name="Процентный 8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79</xdr:col>
      <xdr:colOff>0</xdr:colOff>
      <xdr:row>32</xdr:row>
      <xdr:rowOff>0</xdr:rowOff>
    </xdr:from>
    <xdr:ext cx="114300" cy="228600"/>
    <xdr:sp>
      <xdr:nvSpPr>
        <xdr:cNvPr id="1" name="Text Box 5"/>
        <xdr:cNvSpPr txBox="1">
          <a:spLocks noChangeArrowheads="1"/>
        </xdr:cNvSpPr>
      </xdr:nvSpPr>
      <xdr:spPr>
        <a:xfrm>
          <a:off x="12439650" y="4886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79</xdr:col>
      <xdr:colOff>0</xdr:colOff>
      <xdr:row>32</xdr:row>
      <xdr:rowOff>0</xdr:rowOff>
    </xdr:from>
    <xdr:ext cx="114300" cy="228600"/>
    <xdr:sp>
      <xdr:nvSpPr>
        <xdr:cNvPr id="2" name="Text Box 6"/>
        <xdr:cNvSpPr txBox="1">
          <a:spLocks noChangeArrowheads="1"/>
        </xdr:cNvSpPr>
      </xdr:nvSpPr>
      <xdr:spPr>
        <a:xfrm>
          <a:off x="12439650" y="4886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79</xdr:col>
      <xdr:colOff>0</xdr:colOff>
      <xdr:row>32</xdr:row>
      <xdr:rowOff>0</xdr:rowOff>
    </xdr:from>
    <xdr:ext cx="114300" cy="228600"/>
    <xdr:sp>
      <xdr:nvSpPr>
        <xdr:cNvPr id="3" name="Text Box 7"/>
        <xdr:cNvSpPr txBox="1">
          <a:spLocks noChangeArrowheads="1"/>
        </xdr:cNvSpPr>
      </xdr:nvSpPr>
      <xdr:spPr>
        <a:xfrm>
          <a:off x="12439650" y="4886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79</xdr:col>
      <xdr:colOff>0</xdr:colOff>
      <xdr:row>32</xdr:row>
      <xdr:rowOff>0</xdr:rowOff>
    </xdr:from>
    <xdr:ext cx="114300" cy="228600"/>
    <xdr:sp>
      <xdr:nvSpPr>
        <xdr:cNvPr id="4" name="Text Box 8"/>
        <xdr:cNvSpPr txBox="1">
          <a:spLocks noChangeArrowheads="1"/>
        </xdr:cNvSpPr>
      </xdr:nvSpPr>
      <xdr:spPr>
        <a:xfrm>
          <a:off x="12439650" y="4886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79</xdr:col>
      <xdr:colOff>0</xdr:colOff>
      <xdr:row>32</xdr:row>
      <xdr:rowOff>0</xdr:rowOff>
    </xdr:from>
    <xdr:ext cx="114300" cy="228600"/>
    <xdr:sp>
      <xdr:nvSpPr>
        <xdr:cNvPr id="5" name="Text Box 9"/>
        <xdr:cNvSpPr txBox="1">
          <a:spLocks noChangeArrowheads="1"/>
        </xdr:cNvSpPr>
      </xdr:nvSpPr>
      <xdr:spPr>
        <a:xfrm>
          <a:off x="12439650" y="4886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79</xdr:col>
      <xdr:colOff>0</xdr:colOff>
      <xdr:row>32</xdr:row>
      <xdr:rowOff>0</xdr:rowOff>
    </xdr:from>
    <xdr:ext cx="114300" cy="228600"/>
    <xdr:sp>
      <xdr:nvSpPr>
        <xdr:cNvPr id="6" name="Text Box 10"/>
        <xdr:cNvSpPr txBox="1">
          <a:spLocks noChangeArrowheads="1"/>
        </xdr:cNvSpPr>
      </xdr:nvSpPr>
      <xdr:spPr>
        <a:xfrm>
          <a:off x="12439650" y="4886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19050</xdr:rowOff>
    </xdr:from>
    <xdr:ext cx="104775" cy="228600"/>
    <xdr:sp>
      <xdr:nvSpPr>
        <xdr:cNvPr id="7" name="Text Box 11"/>
        <xdr:cNvSpPr txBox="1">
          <a:spLocks noChangeArrowheads="1"/>
        </xdr:cNvSpPr>
      </xdr:nvSpPr>
      <xdr:spPr>
        <a:xfrm>
          <a:off x="1304925" y="6048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0</xdr:colOff>
      <xdr:row>40</xdr:row>
      <xdr:rowOff>19050</xdr:rowOff>
    </xdr:from>
    <xdr:ext cx="104775" cy="228600"/>
    <xdr:sp>
      <xdr:nvSpPr>
        <xdr:cNvPr id="8" name="Text Box 12"/>
        <xdr:cNvSpPr txBox="1">
          <a:spLocks noChangeArrowheads="1"/>
        </xdr:cNvSpPr>
      </xdr:nvSpPr>
      <xdr:spPr>
        <a:xfrm>
          <a:off x="7391400" y="6048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19050</xdr:rowOff>
    </xdr:from>
    <xdr:ext cx="104775" cy="228600"/>
    <xdr:sp>
      <xdr:nvSpPr>
        <xdr:cNvPr id="9" name="Text Box 13"/>
        <xdr:cNvSpPr txBox="1">
          <a:spLocks noChangeArrowheads="1"/>
        </xdr:cNvSpPr>
      </xdr:nvSpPr>
      <xdr:spPr>
        <a:xfrm>
          <a:off x="1304925" y="7334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19050</xdr:rowOff>
    </xdr:from>
    <xdr:ext cx="104775" cy="228600"/>
    <xdr:sp>
      <xdr:nvSpPr>
        <xdr:cNvPr id="10" name="Text Box 14"/>
        <xdr:cNvSpPr txBox="1">
          <a:spLocks noChangeArrowheads="1"/>
        </xdr:cNvSpPr>
      </xdr:nvSpPr>
      <xdr:spPr>
        <a:xfrm>
          <a:off x="1304925" y="862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0</xdr:colOff>
      <xdr:row>40</xdr:row>
      <xdr:rowOff>19050</xdr:rowOff>
    </xdr:from>
    <xdr:ext cx="104775" cy="228600"/>
    <xdr:sp>
      <xdr:nvSpPr>
        <xdr:cNvPr id="11" name="Text Box 15"/>
        <xdr:cNvSpPr txBox="1">
          <a:spLocks noChangeArrowheads="1"/>
        </xdr:cNvSpPr>
      </xdr:nvSpPr>
      <xdr:spPr>
        <a:xfrm>
          <a:off x="5562600" y="6048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0</xdr:colOff>
      <xdr:row>49</xdr:row>
      <xdr:rowOff>19050</xdr:rowOff>
    </xdr:from>
    <xdr:ext cx="104775" cy="228600"/>
    <xdr:sp>
      <xdr:nvSpPr>
        <xdr:cNvPr id="12" name="Text Box 16"/>
        <xdr:cNvSpPr txBox="1">
          <a:spLocks noChangeArrowheads="1"/>
        </xdr:cNvSpPr>
      </xdr:nvSpPr>
      <xdr:spPr>
        <a:xfrm>
          <a:off x="5562600" y="7334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8</xdr:row>
      <xdr:rowOff>47625</xdr:rowOff>
    </xdr:from>
    <xdr:to>
      <xdr:col>4</xdr:col>
      <xdr:colOff>247650</xdr:colOff>
      <xdr:row>9</xdr:row>
      <xdr:rowOff>314325</xdr:rowOff>
    </xdr:to>
    <xdr:pic>
      <xdr:nvPicPr>
        <xdr:cNvPr id="13" name="Picture 17" descr="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525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38100</xdr:rowOff>
    </xdr:from>
    <xdr:to>
      <xdr:col>10</xdr:col>
      <xdr:colOff>295275</xdr:colOff>
      <xdr:row>9</xdr:row>
      <xdr:rowOff>304800</xdr:rowOff>
    </xdr:to>
    <xdr:pic>
      <xdr:nvPicPr>
        <xdr:cNvPr id="14" name="Picture 2" descr="D:\Булойчик А.И\Фото Алютех\30.07.2009 Ворота из нашей панели\IMG_70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543050"/>
          <a:ext cx="904875" cy="704850"/>
        </a:xfrm>
        <a:prstGeom prst="rect">
          <a:avLst/>
        </a:prstGeom>
        <a:noFill/>
        <a:ln w="9525" cmpd="sng">
          <a:solidFill>
            <a:srgbClr val="EEECE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C00000"/>
    <pageSetUpPr fitToPage="1"/>
  </sheetPr>
  <dimension ref="A1:CC84"/>
  <sheetViews>
    <sheetView showGridLines="0" tabSelected="1" zoomScaleSheetLayoutView="100" zoomScalePageLayoutView="0" workbookViewId="0" topLeftCell="A1">
      <selection activeCell="A17" sqref="A17:BA17"/>
    </sheetView>
  </sheetViews>
  <sheetFormatPr defaultColWidth="10.75390625" defaultRowHeight="12.75"/>
  <cols>
    <col min="1" max="1" width="4.00390625" style="6" customWidth="1"/>
    <col min="2" max="2" width="5.125" style="6" hidden="1" customWidth="1"/>
    <col min="3" max="3" width="5.125" style="6" customWidth="1"/>
    <col min="4" max="4" width="4.00390625" style="6" hidden="1" customWidth="1"/>
    <col min="5" max="5" width="4.00390625" style="6" customWidth="1"/>
    <col min="6" max="6" width="4.00390625" style="6" hidden="1" customWidth="1"/>
    <col min="7" max="7" width="4.00390625" style="6" customWidth="1"/>
    <col min="8" max="8" width="4.00390625" style="6" hidden="1" customWidth="1"/>
    <col min="9" max="9" width="4.00390625" style="6" customWidth="1"/>
    <col min="10" max="10" width="4.00390625" style="6" hidden="1" customWidth="1"/>
    <col min="11" max="11" width="4.00390625" style="6" customWidth="1"/>
    <col min="12" max="12" width="4.00390625" style="6" hidden="1" customWidth="1"/>
    <col min="13" max="13" width="4.00390625" style="6" customWidth="1"/>
    <col min="14" max="14" width="4.00390625" style="6" hidden="1" customWidth="1"/>
    <col min="15" max="15" width="4.00390625" style="6" customWidth="1"/>
    <col min="16" max="16" width="4.00390625" style="6" hidden="1" customWidth="1"/>
    <col min="17" max="17" width="4.00390625" style="6" customWidth="1"/>
    <col min="18" max="18" width="4.00390625" style="6" hidden="1" customWidth="1"/>
    <col min="19" max="19" width="4.00390625" style="6" customWidth="1"/>
    <col min="20" max="20" width="4.00390625" style="6" hidden="1" customWidth="1"/>
    <col min="21" max="21" width="4.00390625" style="6" customWidth="1"/>
    <col min="22" max="22" width="4.00390625" style="6" hidden="1" customWidth="1"/>
    <col min="23" max="23" width="4.00390625" style="6" customWidth="1"/>
    <col min="24" max="24" width="4.00390625" style="6" hidden="1" customWidth="1"/>
    <col min="25" max="25" width="4.00390625" style="6" customWidth="1"/>
    <col min="26" max="26" width="4.00390625" style="6" hidden="1" customWidth="1"/>
    <col min="27" max="27" width="4.00390625" style="6" customWidth="1"/>
    <col min="28" max="28" width="4.00390625" style="6" hidden="1" customWidth="1"/>
    <col min="29" max="29" width="3.875" style="6" customWidth="1"/>
    <col min="30" max="30" width="4.00390625" style="6" hidden="1" customWidth="1"/>
    <col min="31" max="31" width="4.00390625" style="6" customWidth="1"/>
    <col min="32" max="32" width="4.00390625" style="6" hidden="1" customWidth="1"/>
    <col min="33" max="33" width="4.00390625" style="6" customWidth="1"/>
    <col min="34" max="34" width="4.00390625" style="6" hidden="1" customWidth="1"/>
    <col min="35" max="35" width="4.00390625" style="6" customWidth="1"/>
    <col min="36" max="36" width="4.00390625" style="6" hidden="1" customWidth="1"/>
    <col min="37" max="37" width="4.00390625" style="6" customWidth="1"/>
    <col min="38" max="38" width="4.00390625" style="6" hidden="1" customWidth="1"/>
    <col min="39" max="39" width="4.00390625" style="6" customWidth="1"/>
    <col min="40" max="40" width="4.00390625" style="6" hidden="1" customWidth="1"/>
    <col min="41" max="41" width="4.00390625" style="6" customWidth="1"/>
    <col min="42" max="42" width="4.00390625" style="6" hidden="1" customWidth="1"/>
    <col min="43" max="43" width="4.00390625" style="6" customWidth="1"/>
    <col min="44" max="44" width="4.00390625" style="6" hidden="1" customWidth="1"/>
    <col min="45" max="45" width="4.00390625" style="6" customWidth="1"/>
    <col min="46" max="46" width="4.00390625" style="6" hidden="1" customWidth="1"/>
    <col min="47" max="47" width="4.00390625" style="6" customWidth="1"/>
    <col min="48" max="48" width="4.00390625" style="6" hidden="1" customWidth="1"/>
    <col min="49" max="49" width="4.00390625" style="6" customWidth="1"/>
    <col min="50" max="50" width="4.00390625" style="6" hidden="1" customWidth="1"/>
    <col min="51" max="51" width="4.75390625" style="6" customWidth="1"/>
    <col min="52" max="52" width="0.875" style="6" hidden="1" customWidth="1"/>
    <col min="53" max="53" width="4.00390625" style="6" customWidth="1"/>
    <col min="54" max="54" width="4.00390625" style="6" hidden="1" customWidth="1"/>
    <col min="55" max="55" width="4.00390625" style="6" customWidth="1"/>
    <col min="56" max="56" width="0.875" style="6" hidden="1" customWidth="1"/>
    <col min="57" max="57" width="4.00390625" style="6" customWidth="1"/>
    <col min="58" max="58" width="4.00390625" style="6" hidden="1" customWidth="1"/>
    <col min="59" max="59" width="4.00390625" style="6" customWidth="1"/>
    <col min="60" max="60" width="4.00390625" style="6" hidden="1" customWidth="1"/>
    <col min="61" max="61" width="4.00390625" style="6" customWidth="1"/>
    <col min="62" max="62" width="4.00390625" style="6" hidden="1" customWidth="1"/>
    <col min="63" max="63" width="4.00390625" style="6" customWidth="1"/>
    <col min="64" max="64" width="4.00390625" style="6" hidden="1" customWidth="1"/>
    <col min="65" max="65" width="4.125" style="6" customWidth="1"/>
    <col min="66" max="66" width="4.00390625" style="6" hidden="1" customWidth="1"/>
    <col min="67" max="67" width="4.00390625" style="6" customWidth="1"/>
    <col min="68" max="68" width="4.00390625" style="6" hidden="1" customWidth="1"/>
    <col min="69" max="69" width="4.00390625" style="6" customWidth="1"/>
    <col min="70" max="70" width="4.00390625" style="6" hidden="1" customWidth="1"/>
    <col min="71" max="71" width="4.00390625" style="6" customWidth="1"/>
    <col min="72" max="72" width="4.00390625" style="6" hidden="1" customWidth="1"/>
    <col min="73" max="73" width="4.00390625" style="6" customWidth="1"/>
    <col min="74" max="74" width="4.00390625" style="6" hidden="1" customWidth="1"/>
    <col min="75" max="75" width="4.00390625" style="6" customWidth="1"/>
    <col min="76" max="76" width="4.00390625" style="6" hidden="1" customWidth="1"/>
    <col min="77" max="77" width="4.00390625" style="6" customWidth="1"/>
    <col min="78" max="78" width="4.00390625" style="6" hidden="1" customWidth="1"/>
    <col min="79" max="79" width="5.375" style="6" customWidth="1"/>
    <col min="80" max="80" width="3.75390625" style="6" customWidth="1"/>
    <col min="81" max="81" width="4.375" style="6" customWidth="1"/>
    <col min="82" max="16384" width="10.75390625" style="6" customWidth="1"/>
  </cols>
  <sheetData>
    <row r="1" spans="1:81" s="98" customFormat="1" ht="31.5" customHeight="1">
      <c r="A1" s="96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</row>
    <row r="2" spans="1:81" s="98" customFormat="1" ht="15" customHeight="1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</row>
    <row r="3" spans="1:81" s="98" customFormat="1" ht="13.5" customHeight="1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</row>
    <row r="4" spans="1:81" ht="5.2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</row>
    <row r="5" spans="1:81" ht="9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</row>
    <row r="6" spans="1:81" ht="12.75" customHeight="1">
      <c r="A6" s="101" t="s">
        <v>46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4"/>
    </row>
    <row r="7" spans="1:81" s="2" customFormat="1" ht="17.25" customHeight="1">
      <c r="A7" s="102" t="s">
        <v>47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</row>
    <row r="8" spans="1:81" s="2" customFormat="1" ht="13.5" customHeight="1">
      <c r="A8" s="110" t="s">
        <v>16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</row>
    <row r="9" spans="1:79" s="2" customFormat="1" ht="3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4"/>
      <c r="AO9" s="34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7" t="s">
        <v>48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40"/>
    </row>
    <row r="10" spans="1:79" s="2" customFormat="1" ht="26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D10" s="32"/>
      <c r="AE10" s="32"/>
      <c r="AF10" s="1"/>
      <c r="AG10" s="1"/>
      <c r="AJ10" s="32"/>
      <c r="AK10" s="32"/>
      <c r="AL10" s="32"/>
      <c r="AM10" s="32"/>
      <c r="AP10" s="32"/>
      <c r="AQ10" s="32"/>
      <c r="AR10" s="32"/>
      <c r="AS10" s="32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40"/>
    </row>
    <row r="11" spans="1:79" s="2" customFormat="1" ht="10.5" customHeight="1">
      <c r="A11" s="120" t="s">
        <v>19</v>
      </c>
      <c r="B11" s="120"/>
      <c r="C11" s="120"/>
      <c r="D11" s="120"/>
      <c r="E11" s="39"/>
      <c r="F11" s="121" t="s">
        <v>39</v>
      </c>
      <c r="G11" s="121"/>
      <c r="H11" s="121"/>
      <c r="I11" s="121"/>
      <c r="J11" s="121"/>
      <c r="K11" s="42"/>
      <c r="L11" s="35"/>
      <c r="M11" s="35"/>
      <c r="N11" s="36"/>
      <c r="O11" s="36"/>
      <c r="P11" s="37"/>
      <c r="Q11" s="37"/>
      <c r="R11" s="37"/>
      <c r="S11" s="37"/>
      <c r="T11" s="35"/>
      <c r="U11" s="35"/>
      <c r="V11" s="38"/>
      <c r="W11" s="38"/>
      <c r="X11" s="31"/>
      <c r="Y11" s="31"/>
      <c r="Z11" s="31"/>
      <c r="AA11" s="31"/>
      <c r="AB11" s="61"/>
      <c r="AC11" s="61"/>
      <c r="AD11" s="61"/>
      <c r="AE11" s="44"/>
      <c r="AH11" s="62"/>
      <c r="AI11" s="62"/>
      <c r="AJ11" s="62"/>
      <c r="AK11" s="41"/>
      <c r="AL11" s="15"/>
      <c r="AM11" s="15"/>
      <c r="AN11" s="15"/>
      <c r="AO11" s="15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40"/>
    </row>
    <row r="12" spans="1:81" s="2" customFormat="1" ht="6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5"/>
      <c r="BE12" s="28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</row>
    <row r="13" spans="1:81" s="30" customFormat="1" ht="9.75" customHeight="1">
      <c r="A13" s="111" t="s">
        <v>33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3"/>
      <c r="BB13" s="29"/>
      <c r="BC13" s="29"/>
      <c r="BD13" s="77"/>
      <c r="BE13" s="114" t="s">
        <v>37</v>
      </c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6"/>
    </row>
    <row r="14" spans="1:81" s="30" customFormat="1" ht="9.75" customHeight="1">
      <c r="A14" s="122" t="s">
        <v>32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4"/>
      <c r="BB14" s="29"/>
      <c r="BC14" s="29"/>
      <c r="BD14" s="78"/>
      <c r="BE14" s="103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5"/>
    </row>
    <row r="15" spans="1:81" s="13" customFormat="1" ht="10.5" customHeight="1">
      <c r="A15" s="58" t="s">
        <v>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60"/>
      <c r="BD15" s="79"/>
      <c r="BE15" s="55" t="s">
        <v>35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85" t="s">
        <v>34</v>
      </c>
      <c r="CC15" s="86"/>
    </row>
    <row r="16" spans="1:81" s="3" customFormat="1" ht="9.75" customHeight="1">
      <c r="A16" s="58" t="s">
        <v>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60"/>
      <c r="BD16" s="75"/>
      <c r="BE16" s="72" t="s">
        <v>24</v>
      </c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4"/>
      <c r="CB16" s="26"/>
      <c r="CC16" s="27"/>
    </row>
    <row r="17" spans="1:81" s="3" customFormat="1" ht="9.75" customHeight="1">
      <c r="A17" s="58" t="s">
        <v>42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/>
      <c r="BD17" s="75"/>
      <c r="BE17" s="72" t="s">
        <v>36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4"/>
      <c r="CB17" s="47" t="s">
        <v>14</v>
      </c>
      <c r="CC17" s="48"/>
    </row>
    <row r="18" spans="1:81" s="3" customFormat="1" ht="9.75" customHeight="1">
      <c r="A18" s="58" t="s">
        <v>40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D18" s="75"/>
      <c r="BE18" s="72" t="s">
        <v>21</v>
      </c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4"/>
      <c r="CB18" s="47" t="s">
        <v>31</v>
      </c>
      <c r="CC18" s="48"/>
    </row>
    <row r="19" spans="1:81" s="3" customFormat="1" ht="9.75" customHeight="1">
      <c r="A19" s="69" t="s">
        <v>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D19" s="75"/>
      <c r="BE19" s="72" t="s">
        <v>28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4"/>
      <c r="CB19" s="47" t="s">
        <v>15</v>
      </c>
      <c r="CC19" s="48"/>
    </row>
    <row r="20" spans="1:81" s="3" customFormat="1" ht="9.75" customHeight="1">
      <c r="A20" s="69" t="s">
        <v>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D20" s="82"/>
      <c r="BE20" s="88" t="s">
        <v>25</v>
      </c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1"/>
      <c r="CB20" s="47" t="s">
        <v>15</v>
      </c>
      <c r="CC20" s="48"/>
    </row>
    <row r="21" spans="1:81" s="3" customFormat="1" ht="9.75" customHeight="1">
      <c r="A21" s="69" t="s">
        <v>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D21" s="82"/>
      <c r="BE21" s="88" t="s">
        <v>20</v>
      </c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90" t="s">
        <v>30</v>
      </c>
      <c r="CC21" s="48"/>
    </row>
    <row r="22" spans="1:81" s="3" customFormat="1" ht="9.75" customHeight="1">
      <c r="A22" s="69" t="s">
        <v>11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1"/>
      <c r="BD22" s="82"/>
      <c r="BE22" s="88" t="s">
        <v>26</v>
      </c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1"/>
      <c r="CB22" s="47" t="s">
        <v>30</v>
      </c>
      <c r="CC22" s="48"/>
    </row>
    <row r="23" spans="1:81" s="3" customFormat="1" ht="9.75" customHeight="1">
      <c r="A23" s="69" t="s">
        <v>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D23" s="82"/>
      <c r="BE23" s="88" t="s">
        <v>27</v>
      </c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1"/>
      <c r="CB23" s="47" t="s">
        <v>30</v>
      </c>
      <c r="CC23" s="48"/>
    </row>
    <row r="24" spans="1:81" s="3" customFormat="1" ht="9.75" customHeight="1">
      <c r="A24" s="69" t="s">
        <v>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1"/>
      <c r="BD24" s="82"/>
      <c r="BE24" s="88" t="s">
        <v>22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1"/>
      <c r="CB24" s="47" t="s">
        <v>30</v>
      </c>
      <c r="CC24" s="48"/>
    </row>
    <row r="25" spans="1:81" s="3" customFormat="1" ht="9.75" customHeight="1">
      <c r="A25" s="72" t="s">
        <v>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4"/>
      <c r="BD25" s="82"/>
      <c r="BE25" s="88" t="s">
        <v>23</v>
      </c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1"/>
      <c r="CB25" s="47" t="s">
        <v>30</v>
      </c>
      <c r="CC25" s="48"/>
    </row>
    <row r="26" spans="1:81" s="3" customFormat="1" ht="9.75" customHeight="1">
      <c r="A26" s="69" t="s">
        <v>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E26" s="89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2"/>
    </row>
    <row r="27" spans="1:81" s="3" customFormat="1" ht="9.75" customHeight="1">
      <c r="A27" s="69" t="s">
        <v>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D27" s="64" t="s">
        <v>29</v>
      </c>
      <c r="BE27" s="87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</row>
    <row r="28" spans="1:53" s="3" customFormat="1" ht="9.75" customHeight="1">
      <c r="A28" s="69" t="s">
        <v>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</row>
    <row r="29" spans="1:51" s="3" customFormat="1" ht="3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7"/>
      <c r="AY29" s="7"/>
    </row>
    <row r="30" spans="1:81" s="2" customFormat="1" ht="12.75" customHeight="1">
      <c r="A30" s="110" t="s">
        <v>49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</row>
    <row r="31" spans="1:81" s="2" customFormat="1" ht="4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</row>
    <row r="32" spans="1:8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67" t="s">
        <v>38</v>
      </c>
      <c r="CC32" s="67"/>
    </row>
    <row r="33" spans="1:81" ht="11.25" customHeight="1">
      <c r="A33" s="22"/>
      <c r="B33" s="45">
        <v>2250</v>
      </c>
      <c r="C33" s="107">
        <v>2250</v>
      </c>
      <c r="D33" s="45">
        <v>2375</v>
      </c>
      <c r="E33" s="107">
        <v>2375</v>
      </c>
      <c r="F33" s="45">
        <v>2500</v>
      </c>
      <c r="G33" s="107">
        <v>2500</v>
      </c>
      <c r="H33" s="45">
        <v>2625</v>
      </c>
      <c r="I33" s="107">
        <v>2625</v>
      </c>
      <c r="J33" s="45">
        <v>2750</v>
      </c>
      <c r="K33" s="107">
        <v>2750</v>
      </c>
      <c r="L33" s="45">
        <v>2875</v>
      </c>
      <c r="M33" s="107">
        <v>2875</v>
      </c>
      <c r="N33" s="45">
        <v>3000</v>
      </c>
      <c r="O33" s="107">
        <v>3000</v>
      </c>
      <c r="P33" s="45">
        <v>3125</v>
      </c>
      <c r="Q33" s="107">
        <v>3125</v>
      </c>
      <c r="R33" s="45">
        <v>3250</v>
      </c>
      <c r="S33" s="107">
        <v>3250</v>
      </c>
      <c r="T33" s="45">
        <v>3375</v>
      </c>
      <c r="U33" s="107">
        <v>3375</v>
      </c>
      <c r="V33" s="45">
        <v>3500</v>
      </c>
      <c r="W33" s="107">
        <v>3500</v>
      </c>
      <c r="X33" s="45">
        <v>3625</v>
      </c>
      <c r="Y33" s="107">
        <v>3625</v>
      </c>
      <c r="Z33" s="45">
        <v>3750</v>
      </c>
      <c r="AA33" s="107">
        <v>3750</v>
      </c>
      <c r="AB33" s="45">
        <v>3875</v>
      </c>
      <c r="AC33" s="107">
        <v>3875</v>
      </c>
      <c r="AD33" s="45">
        <v>4000</v>
      </c>
      <c r="AE33" s="107">
        <v>4000</v>
      </c>
      <c r="AF33" s="45">
        <v>4125</v>
      </c>
      <c r="AG33" s="107">
        <v>4125</v>
      </c>
      <c r="AH33" s="45">
        <v>4250</v>
      </c>
      <c r="AI33" s="107">
        <v>4250</v>
      </c>
      <c r="AJ33" s="45">
        <v>4375</v>
      </c>
      <c r="AK33" s="107">
        <v>4375</v>
      </c>
      <c r="AL33" s="45">
        <v>4500</v>
      </c>
      <c r="AM33" s="107">
        <v>4500</v>
      </c>
      <c r="AN33" s="45">
        <v>4625</v>
      </c>
      <c r="AO33" s="107">
        <v>4625</v>
      </c>
      <c r="AP33" s="45">
        <v>4750</v>
      </c>
      <c r="AQ33" s="107">
        <v>4750</v>
      </c>
      <c r="AR33" s="45">
        <v>4875</v>
      </c>
      <c r="AS33" s="107">
        <v>4875</v>
      </c>
      <c r="AT33" s="45">
        <v>5000</v>
      </c>
      <c r="AU33" s="107">
        <v>5000</v>
      </c>
      <c r="AV33" s="45">
        <v>5125</v>
      </c>
      <c r="AW33" s="107">
        <v>5125</v>
      </c>
      <c r="AX33" s="45">
        <v>5250</v>
      </c>
      <c r="AY33" s="107">
        <v>5250</v>
      </c>
      <c r="AZ33" s="45">
        <v>5375</v>
      </c>
      <c r="BA33" s="107">
        <v>5375</v>
      </c>
      <c r="BB33" s="45">
        <v>5500</v>
      </c>
      <c r="BC33" s="107">
        <v>5500</v>
      </c>
      <c r="BD33" s="45">
        <v>5625</v>
      </c>
      <c r="BE33" s="107">
        <v>5625</v>
      </c>
      <c r="BF33" s="45">
        <v>5750</v>
      </c>
      <c r="BG33" s="107">
        <v>5750</v>
      </c>
      <c r="BH33" s="45">
        <v>5875</v>
      </c>
      <c r="BI33" s="107">
        <v>5875</v>
      </c>
      <c r="BJ33" s="108">
        <v>6000</v>
      </c>
      <c r="BK33" s="107">
        <v>6000</v>
      </c>
      <c r="BL33" s="45">
        <v>6125</v>
      </c>
      <c r="BM33" s="107">
        <v>6125</v>
      </c>
      <c r="BN33" s="45">
        <v>6250</v>
      </c>
      <c r="BO33" s="107">
        <v>6250</v>
      </c>
      <c r="BP33" s="45">
        <v>6375</v>
      </c>
      <c r="BQ33" s="107">
        <v>6375</v>
      </c>
      <c r="BR33" s="45">
        <v>6500</v>
      </c>
      <c r="BS33" s="107">
        <v>6500</v>
      </c>
      <c r="BT33" s="45">
        <v>6625</v>
      </c>
      <c r="BU33" s="107">
        <v>6625</v>
      </c>
      <c r="BV33" s="45">
        <v>6750</v>
      </c>
      <c r="BW33" s="107">
        <v>6750</v>
      </c>
      <c r="BX33" s="45">
        <v>6875</v>
      </c>
      <c r="BY33" s="107">
        <v>6875</v>
      </c>
      <c r="BZ33" s="45">
        <v>7000</v>
      </c>
      <c r="CA33" s="107">
        <v>7000</v>
      </c>
      <c r="CB33" s="23">
        <v>625</v>
      </c>
      <c r="CC33" s="23">
        <v>500</v>
      </c>
    </row>
    <row r="34" spans="1:81" ht="11.25" customHeight="1">
      <c r="A34" s="109">
        <v>2085</v>
      </c>
      <c r="B34" s="33">
        <v>616.1</v>
      </c>
      <c r="C34" s="33">
        <f>B34*1.15</f>
        <v>708.515</v>
      </c>
      <c r="D34" s="33">
        <v>630.24</v>
      </c>
      <c r="E34" s="33">
        <f>D34*1.15</f>
        <v>724.776</v>
      </c>
      <c r="F34" s="33">
        <v>656.5</v>
      </c>
      <c r="G34" s="33">
        <f>F34*1.15</f>
        <v>754.9749999999999</v>
      </c>
      <c r="H34" s="33">
        <v>670.64</v>
      </c>
      <c r="I34" s="33">
        <f>H34*1.15</f>
        <v>771.2359999999999</v>
      </c>
      <c r="J34" s="33">
        <v>689.83</v>
      </c>
      <c r="K34" s="33">
        <f>J34*1.15</f>
        <v>793.3045</v>
      </c>
      <c r="L34" s="33">
        <v>705.99</v>
      </c>
      <c r="M34" s="33">
        <f>L34*1.15</f>
        <v>811.8884999999999</v>
      </c>
      <c r="N34" s="33">
        <v>723.16</v>
      </c>
      <c r="O34" s="33">
        <f>N34*1.15</f>
        <v>831.6339999999999</v>
      </c>
      <c r="P34" s="33">
        <v>762.55</v>
      </c>
      <c r="Q34" s="33">
        <f>P34*1.15</f>
        <v>876.9324999999999</v>
      </c>
      <c r="R34" s="33">
        <v>783.76</v>
      </c>
      <c r="S34" s="33">
        <f>R34*1.15</f>
        <v>901.324</v>
      </c>
      <c r="T34" s="33">
        <v>790.83</v>
      </c>
      <c r="U34" s="33">
        <f>T34*1.15</f>
        <v>909.4544999999999</v>
      </c>
      <c r="V34" s="33">
        <v>828.2</v>
      </c>
      <c r="W34" s="33">
        <f>V34*1.15</f>
        <v>952.43</v>
      </c>
      <c r="X34" s="33">
        <v>846.38</v>
      </c>
      <c r="Y34" s="33">
        <f>X34*1.15</f>
        <v>973.3369999999999</v>
      </c>
      <c r="Z34" s="33">
        <v>884.76</v>
      </c>
      <c r="AA34" s="33">
        <f>Z34*1.15</f>
        <v>1017.4739999999999</v>
      </c>
      <c r="AB34" s="33">
        <v>902.94</v>
      </c>
      <c r="AC34" s="33">
        <f>AB34*1.15</f>
        <v>1038.381</v>
      </c>
      <c r="AD34" s="33">
        <v>923.14</v>
      </c>
      <c r="AE34" s="33">
        <f>AD34*1.15</f>
        <v>1061.6109999999999</v>
      </c>
      <c r="AF34" s="33">
        <v>925.16</v>
      </c>
      <c r="AG34" s="33">
        <f>AF34*1.15</f>
        <v>1063.934</v>
      </c>
      <c r="AH34" s="33">
        <v>950.41</v>
      </c>
      <c r="AI34" s="33">
        <f>AH34*1.15</f>
        <v>1092.9714999999999</v>
      </c>
      <c r="AJ34" s="33">
        <v>970.61</v>
      </c>
      <c r="AK34" s="33">
        <f>AJ34*1.15</f>
        <v>1116.2015</v>
      </c>
      <c r="AL34" s="33">
        <v>987.78</v>
      </c>
      <c r="AM34" s="33">
        <f>AL34*1.15</f>
        <v>1135.947</v>
      </c>
      <c r="AN34" s="33">
        <v>1003.94</v>
      </c>
      <c r="AO34" s="33">
        <f>AN34*1.15</f>
        <v>1154.531</v>
      </c>
      <c r="AP34" s="33">
        <v>1041.31</v>
      </c>
      <c r="AQ34" s="33">
        <f>AP34*1.15</f>
        <v>1197.5064999999997</v>
      </c>
      <c r="AR34" s="33">
        <v>1060.5</v>
      </c>
      <c r="AS34" s="33">
        <f>AR34*1.15</f>
        <v>1219.5749999999998</v>
      </c>
      <c r="AT34" s="33">
        <v>1078.68</v>
      </c>
      <c r="AU34" s="33">
        <f>AT34*1.15</f>
        <v>1240.482</v>
      </c>
      <c r="AV34" s="33">
        <v>1148.3700000000001</v>
      </c>
      <c r="AW34" s="33">
        <f>AV34*1.15</f>
        <v>1320.6255</v>
      </c>
      <c r="AX34" s="33">
        <v>1188.77</v>
      </c>
      <c r="AY34" s="33">
        <f>AX34*1.15</f>
        <v>1367.0855</v>
      </c>
      <c r="AZ34" s="33">
        <v>1208.97</v>
      </c>
      <c r="BA34" s="33">
        <f>AZ34*1.15</f>
        <v>1390.3155</v>
      </c>
      <c r="BB34" s="33">
        <v>1227.15</v>
      </c>
      <c r="BC34" s="33">
        <f>BB34*1.15</f>
        <v>1411.2225</v>
      </c>
      <c r="BD34" s="33">
        <v>1246.34</v>
      </c>
      <c r="BE34" s="33">
        <f>BD34*1.15</f>
        <v>1433.2909999999997</v>
      </c>
      <c r="BF34" s="33">
        <v>1263.51</v>
      </c>
      <c r="BG34" s="33">
        <f>BF34*1.15</f>
        <v>1453.0365</v>
      </c>
      <c r="BH34" s="33">
        <v>1302.9</v>
      </c>
      <c r="BI34" s="33">
        <f>BH34*1.15</f>
        <v>1498.335</v>
      </c>
      <c r="BJ34" s="33">
        <v>1323.1</v>
      </c>
      <c r="BK34" s="33">
        <f>BJ34*1.15</f>
        <v>1521.5649999999998</v>
      </c>
      <c r="BL34" s="33">
        <v>1341.28</v>
      </c>
      <c r="BM34" s="33">
        <f>BL34*1.15</f>
        <v>1542.4719999999998</v>
      </c>
      <c r="BN34" s="33">
        <v>1381.68</v>
      </c>
      <c r="BO34" s="33">
        <f>BN34*1.15</f>
        <v>1588.932</v>
      </c>
      <c r="BP34" s="33">
        <v>1401.88</v>
      </c>
      <c r="BQ34" s="33">
        <f>BP34*1.15</f>
        <v>1612.162</v>
      </c>
      <c r="BR34" s="33">
        <v>1421.07</v>
      </c>
      <c r="BS34" s="33">
        <f>BR34*1.15</f>
        <v>1634.2305</v>
      </c>
      <c r="BT34" s="33">
        <v>1440.26</v>
      </c>
      <c r="BU34" s="33">
        <f>BT34*1.15</f>
        <v>1656.2989999999998</v>
      </c>
      <c r="BV34" s="33">
        <v>1480.66</v>
      </c>
      <c r="BW34" s="33">
        <f>BV34*1.15</f>
        <v>1702.759</v>
      </c>
      <c r="BX34" s="33">
        <v>1499.85</v>
      </c>
      <c r="BY34" s="33">
        <f>BX34*1.15</f>
        <v>1724.8274999999999</v>
      </c>
      <c r="BZ34" s="33">
        <v>1519.04</v>
      </c>
      <c r="CA34" s="33">
        <f>BZ34*1.15</f>
        <v>1746.8959999999997</v>
      </c>
      <c r="CB34" s="9">
        <v>0</v>
      </c>
      <c r="CC34" s="9">
        <v>4</v>
      </c>
    </row>
    <row r="35" spans="1:81" ht="11.25" customHeight="1">
      <c r="A35" s="109">
        <v>2210</v>
      </c>
      <c r="B35" s="33">
        <v>635.29</v>
      </c>
      <c r="C35" s="33">
        <f aca="true" t="shared" si="0" ref="C35:C58">B35*1.15</f>
        <v>730.5835</v>
      </c>
      <c r="D35" s="33">
        <v>650.44</v>
      </c>
      <c r="E35" s="33">
        <f aca="true" t="shared" si="1" ref="E35:E58">D35*1.15</f>
        <v>748.006</v>
      </c>
      <c r="F35" s="33">
        <v>677.71</v>
      </c>
      <c r="G35" s="33">
        <f aca="true" t="shared" si="2" ref="G35:G58">F35*1.15</f>
        <v>779.3665</v>
      </c>
      <c r="H35" s="33">
        <v>691.85</v>
      </c>
      <c r="I35" s="33">
        <f aca="true" t="shared" si="3" ref="I35:I58">H35*1.15</f>
        <v>795.6274999999999</v>
      </c>
      <c r="J35" s="33">
        <v>723.16</v>
      </c>
      <c r="K35" s="33">
        <f aca="true" t="shared" si="4" ref="K35:K58">J35*1.15</f>
        <v>831.6339999999999</v>
      </c>
      <c r="L35" s="33">
        <v>744.37</v>
      </c>
      <c r="M35" s="33">
        <f aca="true" t="shared" si="5" ref="M35:M58">L35*1.15</f>
        <v>856.0255</v>
      </c>
      <c r="N35" s="33">
        <v>749.42</v>
      </c>
      <c r="O35" s="33">
        <f aca="true" t="shared" si="6" ref="O35:O58">N35*1.15</f>
        <v>861.8329999999999</v>
      </c>
      <c r="P35" s="33">
        <v>790.83</v>
      </c>
      <c r="Q35" s="33">
        <f aca="true" t="shared" si="7" ref="Q35:Q58">P35*1.15</f>
        <v>909.4544999999999</v>
      </c>
      <c r="R35" s="33">
        <v>831.23</v>
      </c>
      <c r="S35" s="33">
        <f aca="true" t="shared" si="8" ref="S35:S58">R35*1.15</f>
        <v>955.9145</v>
      </c>
      <c r="T35" s="33">
        <v>849.41</v>
      </c>
      <c r="U35" s="33">
        <f aca="true" t="shared" si="9" ref="U35:U58">T35*1.15</f>
        <v>976.8214999999999</v>
      </c>
      <c r="V35" s="33">
        <v>868.6</v>
      </c>
      <c r="W35" s="33">
        <f aca="true" t="shared" si="10" ref="W35:W58">V35*1.15</f>
        <v>998.89</v>
      </c>
      <c r="X35" s="33">
        <v>881.73</v>
      </c>
      <c r="Y35" s="33">
        <f aca="true" t="shared" si="11" ref="Y35:Y58">X35*1.15</f>
        <v>1013.9894999999999</v>
      </c>
      <c r="Z35" s="33">
        <v>917.08</v>
      </c>
      <c r="AA35" s="33">
        <f aca="true" t="shared" si="12" ref="AA35:AA58">Z35*1.15</f>
        <v>1054.642</v>
      </c>
      <c r="AB35" s="33">
        <v>938.29</v>
      </c>
      <c r="AC35" s="33">
        <f aca="true" t="shared" si="13" ref="AC35:AC58">AB35*1.15</f>
        <v>1079.0334999999998</v>
      </c>
      <c r="AD35" s="33">
        <v>957.48</v>
      </c>
      <c r="AE35" s="33">
        <f aca="true" t="shared" si="14" ref="AE35:AE60">AD35*1.15</f>
        <v>1101.1019999999999</v>
      </c>
      <c r="AF35" s="33">
        <v>958.49</v>
      </c>
      <c r="AG35" s="33">
        <f aca="true" t="shared" si="15" ref="AG35:AG60">AF35*1.15</f>
        <v>1102.2635</v>
      </c>
      <c r="AH35" s="33">
        <v>987.78</v>
      </c>
      <c r="AI35" s="33">
        <f aca="true" t="shared" si="16" ref="AI35:AI60">AH35*1.15</f>
        <v>1135.947</v>
      </c>
      <c r="AJ35" s="33">
        <v>1004.95</v>
      </c>
      <c r="AK35" s="33">
        <f aca="true" t="shared" si="17" ref="AK35:AK60">AJ35*1.15</f>
        <v>1155.6924999999999</v>
      </c>
      <c r="AL35" s="33">
        <v>1036.26</v>
      </c>
      <c r="AM35" s="33">
        <f aca="true" t="shared" si="18" ref="AM35:AM60">AL35*1.15</f>
        <v>1191.6989999999998</v>
      </c>
      <c r="AN35" s="33">
        <v>1044.34</v>
      </c>
      <c r="AO35" s="33">
        <f aca="true" t="shared" si="19" ref="AO35:AO60">AN35*1.15</f>
        <v>1200.9909999999998</v>
      </c>
      <c r="AP35" s="33">
        <v>1084.74</v>
      </c>
      <c r="AQ35" s="33">
        <f aca="true" t="shared" si="20" ref="AQ35:AQ60">AP35*1.15</f>
        <v>1247.451</v>
      </c>
      <c r="AR35" s="33">
        <v>1102.92</v>
      </c>
      <c r="AS35" s="33">
        <f aca="true" t="shared" si="21" ref="AS35:AS60">AR35*1.15</f>
        <v>1268.358</v>
      </c>
      <c r="AT35" s="33">
        <v>1121.1</v>
      </c>
      <c r="AU35" s="33">
        <f aca="true" t="shared" si="22" ref="AU35:AU60">AT35*1.15</f>
        <v>1289.2649999999999</v>
      </c>
      <c r="AV35" s="33">
        <v>1192.81</v>
      </c>
      <c r="AW35" s="33">
        <f aca="true" t="shared" si="23" ref="AW35:AW60">AV35*1.15</f>
        <v>1371.7314999999999</v>
      </c>
      <c r="AX35" s="33">
        <v>1234.22</v>
      </c>
      <c r="AY35" s="33">
        <f aca="true" t="shared" si="24" ref="AY35:AY60">AX35*1.15</f>
        <v>1419.3529999999998</v>
      </c>
      <c r="AZ35" s="33">
        <v>1253.41</v>
      </c>
      <c r="BA35" s="33">
        <f aca="true" t="shared" si="25" ref="BA35:BA60">AZ35*1.15</f>
        <v>1441.4215</v>
      </c>
      <c r="BB35" s="33">
        <v>1272.6</v>
      </c>
      <c r="BC35" s="33">
        <f aca="true" t="shared" si="26" ref="BC35:BC60">BB35*1.15</f>
        <v>1463.4899999999998</v>
      </c>
      <c r="BD35" s="33">
        <v>1289.77</v>
      </c>
      <c r="BE35" s="33">
        <f aca="true" t="shared" si="27" ref="BE35:BE60">BD35*1.15</f>
        <v>1483.2354999999998</v>
      </c>
      <c r="BF35" s="33">
        <v>1309.97</v>
      </c>
      <c r="BG35" s="33">
        <f aca="true" t="shared" si="28" ref="BG35:BG60">BF35*1.15</f>
        <v>1506.4655</v>
      </c>
      <c r="BH35" s="33">
        <v>1349.36</v>
      </c>
      <c r="BI35" s="33">
        <f aca="true" t="shared" si="29" ref="BI35:BI60">BH35*1.15</f>
        <v>1551.7639999999997</v>
      </c>
      <c r="BJ35" s="33">
        <v>1368.55</v>
      </c>
      <c r="BK35" s="33">
        <f aca="true" t="shared" si="30" ref="BK35:BK60">BJ35*1.15</f>
        <v>1573.8324999999998</v>
      </c>
      <c r="BL35" s="33">
        <v>1387.74</v>
      </c>
      <c r="BM35" s="33">
        <f aca="true" t="shared" si="31" ref="BM35:BM58">BL35*1.15</f>
        <v>1595.9009999999998</v>
      </c>
      <c r="BN35" s="33">
        <v>1426.1200000000001</v>
      </c>
      <c r="BO35" s="33">
        <f aca="true" t="shared" si="32" ref="BO35:BO58">BN35*1.15</f>
        <v>1640.038</v>
      </c>
      <c r="BP35" s="33">
        <v>1445.31</v>
      </c>
      <c r="BQ35" s="33">
        <f aca="true" t="shared" si="33" ref="BQ35:BQ58">BP35*1.15</f>
        <v>1662.1064999999999</v>
      </c>
      <c r="BR35" s="33">
        <v>1465.51</v>
      </c>
      <c r="BS35" s="33">
        <f aca="true" t="shared" si="34" ref="BS35:BS58">BR35*1.15</f>
        <v>1685.3365</v>
      </c>
      <c r="BT35" s="33">
        <v>1485.71</v>
      </c>
      <c r="BU35" s="33">
        <f aca="true" t="shared" si="35" ref="BU35:BU58">BT35*1.15</f>
        <v>1708.5665</v>
      </c>
      <c r="BV35" s="33">
        <v>1525.1</v>
      </c>
      <c r="BW35" s="33">
        <f aca="true" t="shared" si="36" ref="BW35:BW58">BV35*1.15</f>
        <v>1753.8649999999998</v>
      </c>
      <c r="BX35" s="33">
        <v>1545.3</v>
      </c>
      <c r="BY35" s="33">
        <f aca="true" t="shared" si="37" ref="BY35:BY58">BX35*1.15</f>
        <v>1777.0949999999998</v>
      </c>
      <c r="BZ35" s="33">
        <v>1562.47</v>
      </c>
      <c r="CA35" s="33">
        <f aca="true" t="shared" si="38" ref="CA35:CA58">BZ35*1.15</f>
        <v>1796.8404999999998</v>
      </c>
      <c r="CB35" s="9">
        <v>1</v>
      </c>
      <c r="CC35" s="9">
        <v>3</v>
      </c>
    </row>
    <row r="36" spans="1:81" ht="11.25" customHeight="1">
      <c r="A36" s="109">
        <v>2335</v>
      </c>
      <c r="B36" s="33">
        <v>653.47</v>
      </c>
      <c r="C36" s="33">
        <f t="shared" si="0"/>
        <v>751.4905</v>
      </c>
      <c r="D36" s="33">
        <v>672.66</v>
      </c>
      <c r="E36" s="33">
        <f t="shared" si="1"/>
        <v>773.5589999999999</v>
      </c>
      <c r="F36" s="33">
        <v>696.9</v>
      </c>
      <c r="G36" s="33">
        <f t="shared" si="2"/>
        <v>801.435</v>
      </c>
      <c r="H36" s="33">
        <v>716.09</v>
      </c>
      <c r="I36" s="33">
        <f t="shared" si="3"/>
        <v>823.5034999999999</v>
      </c>
      <c r="J36" s="33">
        <v>757.5</v>
      </c>
      <c r="K36" s="33">
        <f t="shared" si="4"/>
        <v>871.1249999999999</v>
      </c>
      <c r="L36" s="33">
        <v>765.58</v>
      </c>
      <c r="M36" s="33">
        <f t="shared" si="5"/>
        <v>880.417</v>
      </c>
      <c r="N36" s="33">
        <v>797.9</v>
      </c>
      <c r="O36" s="33">
        <f t="shared" si="6"/>
        <v>917.5849999999999</v>
      </c>
      <c r="P36" s="33">
        <v>818.1</v>
      </c>
      <c r="Q36" s="33">
        <f t="shared" si="7"/>
        <v>940.8149999999999</v>
      </c>
      <c r="R36" s="33">
        <v>859.51</v>
      </c>
      <c r="S36" s="33">
        <f t="shared" si="8"/>
        <v>988.4364999999999</v>
      </c>
      <c r="T36" s="33">
        <v>881.73</v>
      </c>
      <c r="U36" s="33">
        <f t="shared" si="9"/>
        <v>1013.9894999999999</v>
      </c>
      <c r="V36" s="33">
        <v>901.9300000000001</v>
      </c>
      <c r="W36" s="33">
        <f t="shared" si="10"/>
        <v>1037.2195</v>
      </c>
      <c r="X36" s="33">
        <v>914.05</v>
      </c>
      <c r="Y36" s="33">
        <f t="shared" si="11"/>
        <v>1051.1574999999998</v>
      </c>
      <c r="Z36" s="33">
        <v>951.42</v>
      </c>
      <c r="AA36" s="33">
        <f t="shared" si="12"/>
        <v>1094.1329999999998</v>
      </c>
      <c r="AB36" s="33">
        <v>975.66</v>
      </c>
      <c r="AC36" s="33">
        <f t="shared" si="13"/>
        <v>1122.0089999999998</v>
      </c>
      <c r="AD36" s="33">
        <v>994.85</v>
      </c>
      <c r="AE36" s="33">
        <f t="shared" si="14"/>
        <v>1144.0774999999999</v>
      </c>
      <c r="AF36" s="33">
        <v>995.86</v>
      </c>
      <c r="AG36" s="33">
        <f t="shared" si="15"/>
        <v>1145.239</v>
      </c>
      <c r="AH36" s="33">
        <v>1023.13</v>
      </c>
      <c r="AI36" s="33">
        <f t="shared" si="16"/>
        <v>1176.5994999999998</v>
      </c>
      <c r="AJ36" s="33">
        <v>1044.34</v>
      </c>
      <c r="AK36" s="33">
        <f t="shared" si="17"/>
        <v>1200.9909999999998</v>
      </c>
      <c r="AL36" s="33">
        <v>1064.54</v>
      </c>
      <c r="AM36" s="33">
        <f t="shared" si="18"/>
        <v>1224.2209999999998</v>
      </c>
      <c r="AN36" s="33">
        <v>1084.74</v>
      </c>
      <c r="AO36" s="33">
        <f t="shared" si="19"/>
        <v>1247.451</v>
      </c>
      <c r="AP36" s="33">
        <v>1124.13</v>
      </c>
      <c r="AQ36" s="33">
        <f t="shared" si="20"/>
        <v>1292.7495000000001</v>
      </c>
      <c r="AR36" s="33">
        <v>1144.33</v>
      </c>
      <c r="AS36" s="33">
        <f t="shared" si="21"/>
        <v>1315.9795</v>
      </c>
      <c r="AT36" s="33">
        <v>1163.52</v>
      </c>
      <c r="AU36" s="33">
        <f t="shared" si="22"/>
        <v>1338.0479999999998</v>
      </c>
      <c r="AV36" s="33">
        <v>1239.27</v>
      </c>
      <c r="AW36" s="33">
        <f t="shared" si="23"/>
        <v>1425.1605</v>
      </c>
      <c r="AX36" s="33">
        <v>1281.69</v>
      </c>
      <c r="AY36" s="33">
        <f t="shared" si="24"/>
        <v>1473.9434999999999</v>
      </c>
      <c r="AZ36" s="33">
        <v>1300.88</v>
      </c>
      <c r="BA36" s="33">
        <f t="shared" si="25"/>
        <v>1496.012</v>
      </c>
      <c r="BB36" s="33">
        <v>1322.09</v>
      </c>
      <c r="BC36" s="33">
        <f t="shared" si="26"/>
        <v>1520.4035</v>
      </c>
      <c r="BD36" s="33">
        <v>1341.28</v>
      </c>
      <c r="BE36" s="33">
        <f t="shared" si="27"/>
        <v>1542.4719999999998</v>
      </c>
      <c r="BF36" s="33">
        <v>1363.5</v>
      </c>
      <c r="BG36" s="33">
        <f t="shared" si="28"/>
        <v>1568.0249999999999</v>
      </c>
      <c r="BH36" s="33">
        <v>1402.89</v>
      </c>
      <c r="BI36" s="33">
        <f t="shared" si="29"/>
        <v>1613.3235</v>
      </c>
      <c r="BJ36" s="33">
        <v>1425.11</v>
      </c>
      <c r="BK36" s="33">
        <f t="shared" si="30"/>
        <v>1638.8764999999999</v>
      </c>
      <c r="BL36" s="33">
        <v>1445.31</v>
      </c>
      <c r="BM36" s="33">
        <f t="shared" si="31"/>
        <v>1662.1064999999999</v>
      </c>
      <c r="BN36" s="33">
        <v>1485.71</v>
      </c>
      <c r="BO36" s="33">
        <f t="shared" si="32"/>
        <v>1708.5665</v>
      </c>
      <c r="BP36" s="33">
        <v>1505.91</v>
      </c>
      <c r="BQ36" s="33">
        <f t="shared" si="33"/>
        <v>1731.7965</v>
      </c>
      <c r="BR36" s="33">
        <v>1527.1200000000001</v>
      </c>
      <c r="BS36" s="33">
        <f t="shared" si="34"/>
        <v>1756.188</v>
      </c>
      <c r="BT36" s="33">
        <v>1549.34</v>
      </c>
      <c r="BU36" s="33">
        <f t="shared" si="35"/>
        <v>1781.7409999999998</v>
      </c>
      <c r="BV36" s="33">
        <v>1589.74</v>
      </c>
      <c r="BW36" s="33">
        <f t="shared" si="36"/>
        <v>1828.2009999999998</v>
      </c>
      <c r="BX36" s="33">
        <v>1611.96</v>
      </c>
      <c r="BY36" s="33">
        <f t="shared" si="37"/>
        <v>1853.754</v>
      </c>
      <c r="BZ36" s="33">
        <v>1633.17</v>
      </c>
      <c r="CA36" s="33">
        <f t="shared" si="38"/>
        <v>1878.1454999999999</v>
      </c>
      <c r="CB36" s="9">
        <v>2</v>
      </c>
      <c r="CC36" s="9">
        <v>2</v>
      </c>
    </row>
    <row r="37" spans="1:81" ht="11.25" customHeight="1">
      <c r="A37" s="109">
        <v>2460</v>
      </c>
      <c r="B37" s="33">
        <v>682.76</v>
      </c>
      <c r="C37" s="33">
        <f t="shared" si="0"/>
        <v>785.174</v>
      </c>
      <c r="D37" s="33">
        <v>699.93</v>
      </c>
      <c r="E37" s="33">
        <f t="shared" si="1"/>
        <v>804.9194999999999</v>
      </c>
      <c r="F37" s="33">
        <v>726.19</v>
      </c>
      <c r="G37" s="33">
        <f t="shared" si="2"/>
        <v>835.1185</v>
      </c>
      <c r="H37" s="33">
        <v>761.54</v>
      </c>
      <c r="I37" s="106">
        <f t="shared" si="3"/>
        <v>875.7709999999998</v>
      </c>
      <c r="J37" s="33">
        <v>777.7</v>
      </c>
      <c r="K37" s="33">
        <f t="shared" si="4"/>
        <v>894.355</v>
      </c>
      <c r="L37" s="33">
        <v>793.86</v>
      </c>
      <c r="M37" s="33">
        <f t="shared" si="5"/>
        <v>912.939</v>
      </c>
      <c r="N37" s="33">
        <v>811.03</v>
      </c>
      <c r="O37" s="33">
        <f t="shared" si="6"/>
        <v>932.6844999999998</v>
      </c>
      <c r="P37" s="33">
        <v>859.51</v>
      </c>
      <c r="Q37" s="33">
        <f t="shared" si="7"/>
        <v>988.4364999999999</v>
      </c>
      <c r="R37" s="33">
        <v>918.09</v>
      </c>
      <c r="S37" s="33">
        <f t="shared" si="8"/>
        <v>1055.8035</v>
      </c>
      <c r="T37" s="33">
        <v>941.32</v>
      </c>
      <c r="U37" s="33">
        <f t="shared" si="9"/>
        <v>1082.518</v>
      </c>
      <c r="V37" s="33">
        <v>960.51</v>
      </c>
      <c r="W37" s="33">
        <f t="shared" si="10"/>
        <v>1104.5865</v>
      </c>
      <c r="X37" s="33">
        <v>976.67</v>
      </c>
      <c r="Y37" s="33">
        <f t="shared" si="11"/>
        <v>1123.1705</v>
      </c>
      <c r="Z37" s="33">
        <v>1022.12</v>
      </c>
      <c r="AA37" s="33">
        <f t="shared" si="12"/>
        <v>1175.4379999999999</v>
      </c>
      <c r="AB37" s="33">
        <v>1042.32</v>
      </c>
      <c r="AC37" s="33">
        <f t="shared" si="13"/>
        <v>1198.668</v>
      </c>
      <c r="AD37" s="33">
        <v>1064.54</v>
      </c>
      <c r="AE37" s="33">
        <f t="shared" si="14"/>
        <v>1224.2209999999998</v>
      </c>
      <c r="AF37" s="33">
        <v>1066.56</v>
      </c>
      <c r="AG37" s="33">
        <f t="shared" si="15"/>
        <v>1226.5439999999999</v>
      </c>
      <c r="AH37" s="33">
        <v>1100.9</v>
      </c>
      <c r="AI37" s="33">
        <f t="shared" si="16"/>
        <v>1266.035</v>
      </c>
      <c r="AJ37" s="33">
        <v>1121.1</v>
      </c>
      <c r="AK37" s="33">
        <f t="shared" si="17"/>
        <v>1289.2649999999999</v>
      </c>
      <c r="AL37" s="33">
        <v>1143.32</v>
      </c>
      <c r="AM37" s="33">
        <f t="shared" si="18"/>
        <v>1314.8179999999998</v>
      </c>
      <c r="AN37" s="33">
        <v>1163.52</v>
      </c>
      <c r="AO37" s="33">
        <f t="shared" si="19"/>
        <v>1338.0479999999998</v>
      </c>
      <c r="AP37" s="33">
        <v>1204.93</v>
      </c>
      <c r="AQ37" s="33">
        <f t="shared" si="20"/>
        <v>1385.6695</v>
      </c>
      <c r="AR37" s="33">
        <v>1230.18</v>
      </c>
      <c r="AS37" s="33">
        <f t="shared" si="21"/>
        <v>1414.7069999999999</v>
      </c>
      <c r="AT37" s="33">
        <v>1250.38</v>
      </c>
      <c r="AU37" s="33">
        <f t="shared" si="22"/>
        <v>1437.9370000000001</v>
      </c>
      <c r="AV37" s="33">
        <v>1335.22</v>
      </c>
      <c r="AW37" s="33">
        <f t="shared" si="23"/>
        <v>1535.503</v>
      </c>
      <c r="AX37" s="33">
        <v>1379.66</v>
      </c>
      <c r="AY37" s="33">
        <f t="shared" si="24"/>
        <v>1586.609</v>
      </c>
      <c r="AZ37" s="33">
        <v>1401.88</v>
      </c>
      <c r="BA37" s="33">
        <f t="shared" si="25"/>
        <v>1612.162</v>
      </c>
      <c r="BB37" s="33">
        <v>1425.11</v>
      </c>
      <c r="BC37" s="33">
        <f t="shared" si="26"/>
        <v>1638.8764999999999</v>
      </c>
      <c r="BD37" s="33">
        <v>1448.34</v>
      </c>
      <c r="BE37" s="33">
        <f t="shared" si="27"/>
        <v>1665.5909999999997</v>
      </c>
      <c r="BF37" s="33">
        <v>1469.55</v>
      </c>
      <c r="BG37" s="33">
        <f t="shared" si="28"/>
        <v>1689.9824999999998</v>
      </c>
      <c r="BH37" s="33">
        <v>1519.04</v>
      </c>
      <c r="BI37" s="33">
        <f t="shared" si="29"/>
        <v>1746.8959999999997</v>
      </c>
      <c r="BJ37" s="33">
        <v>1541.26</v>
      </c>
      <c r="BK37" s="33">
        <f t="shared" si="30"/>
        <v>1772.4489999999998</v>
      </c>
      <c r="BL37" s="33">
        <v>1565.5</v>
      </c>
      <c r="BM37" s="33">
        <f t="shared" si="31"/>
        <v>1800.3249999999998</v>
      </c>
      <c r="BN37" s="33">
        <v>1608.93</v>
      </c>
      <c r="BO37" s="33">
        <f t="shared" si="32"/>
        <v>1850.2694999999999</v>
      </c>
      <c r="BP37" s="33">
        <v>1633.17</v>
      </c>
      <c r="BQ37" s="33">
        <f t="shared" si="33"/>
        <v>1878.1454999999999</v>
      </c>
      <c r="BR37" s="33">
        <v>1655.39</v>
      </c>
      <c r="BS37" s="33">
        <f t="shared" si="34"/>
        <v>1903.6985</v>
      </c>
      <c r="BT37" s="33">
        <v>1678.6200000000001</v>
      </c>
      <c r="BU37" s="33">
        <f t="shared" si="35"/>
        <v>1930.413</v>
      </c>
      <c r="BV37" s="33">
        <v>1722.05</v>
      </c>
      <c r="BW37" s="33">
        <f t="shared" si="36"/>
        <v>1980.3574999999998</v>
      </c>
      <c r="BX37" s="33">
        <v>1747.3</v>
      </c>
      <c r="BY37" s="33">
        <f t="shared" si="37"/>
        <v>2009.3949999999998</v>
      </c>
      <c r="BZ37" s="33">
        <v>1771.54</v>
      </c>
      <c r="CA37" s="33">
        <f t="shared" si="38"/>
        <v>2037.2709999999997</v>
      </c>
      <c r="CB37" s="9">
        <v>3</v>
      </c>
      <c r="CC37" s="9">
        <v>1</v>
      </c>
    </row>
    <row r="38" spans="1:81" ht="11.25" customHeight="1">
      <c r="A38" s="109">
        <v>2585</v>
      </c>
      <c r="B38" s="33">
        <v>717.1</v>
      </c>
      <c r="C38" s="33">
        <f t="shared" si="0"/>
        <v>824.665</v>
      </c>
      <c r="D38" s="33">
        <v>741.34</v>
      </c>
      <c r="E38" s="33">
        <f t="shared" si="1"/>
        <v>852.5409999999999</v>
      </c>
      <c r="F38" s="33">
        <v>765.58</v>
      </c>
      <c r="G38" s="33">
        <f t="shared" si="2"/>
        <v>880.417</v>
      </c>
      <c r="H38" s="33">
        <v>790.83</v>
      </c>
      <c r="I38" s="33">
        <f t="shared" si="3"/>
        <v>909.4544999999999</v>
      </c>
      <c r="J38" s="33">
        <v>834.26</v>
      </c>
      <c r="K38" s="33">
        <f t="shared" si="4"/>
        <v>959.3989999999999</v>
      </c>
      <c r="L38" s="33">
        <v>856.48</v>
      </c>
      <c r="M38" s="33">
        <f t="shared" si="5"/>
        <v>984.952</v>
      </c>
      <c r="N38" s="33">
        <v>882.74</v>
      </c>
      <c r="O38" s="33">
        <f t="shared" si="6"/>
        <v>1015.151</v>
      </c>
      <c r="P38" s="33">
        <v>902.94</v>
      </c>
      <c r="Q38" s="33">
        <f t="shared" si="7"/>
        <v>1038.381</v>
      </c>
      <c r="R38" s="33">
        <v>949.4</v>
      </c>
      <c r="S38" s="33">
        <f t="shared" si="8"/>
        <v>1091.81</v>
      </c>
      <c r="T38" s="33">
        <v>958.49</v>
      </c>
      <c r="U38" s="33">
        <f t="shared" si="9"/>
        <v>1102.2635</v>
      </c>
      <c r="V38" s="33">
        <v>977.6800000000001</v>
      </c>
      <c r="W38" s="33">
        <f t="shared" si="10"/>
        <v>1124.3319999999999</v>
      </c>
      <c r="X38" s="33">
        <v>1008.99</v>
      </c>
      <c r="Y38" s="33">
        <f t="shared" si="11"/>
        <v>1160.3384999999998</v>
      </c>
      <c r="Z38" s="33">
        <v>1054.44</v>
      </c>
      <c r="AA38" s="33">
        <f t="shared" si="12"/>
        <v>1212.606</v>
      </c>
      <c r="AB38" s="33">
        <v>1077.67</v>
      </c>
      <c r="AC38" s="33">
        <f t="shared" si="13"/>
        <v>1239.3205</v>
      </c>
      <c r="AD38" s="33">
        <v>1101.91</v>
      </c>
      <c r="AE38" s="33">
        <f t="shared" si="14"/>
        <v>1267.1965</v>
      </c>
      <c r="AF38" s="33">
        <v>1103.93</v>
      </c>
      <c r="AG38" s="33">
        <f t="shared" si="15"/>
        <v>1269.5194999999999</v>
      </c>
      <c r="AH38" s="33">
        <v>1136.25</v>
      </c>
      <c r="AI38" s="33">
        <f t="shared" si="16"/>
        <v>1306.6875</v>
      </c>
      <c r="AJ38" s="33">
        <v>1158.47</v>
      </c>
      <c r="AK38" s="33">
        <f t="shared" si="17"/>
        <v>1332.2404999999999</v>
      </c>
      <c r="AL38" s="33">
        <v>1180.69</v>
      </c>
      <c r="AM38" s="33">
        <f t="shared" si="18"/>
        <v>1357.7935</v>
      </c>
      <c r="AN38" s="33">
        <v>1203.92</v>
      </c>
      <c r="AO38" s="33">
        <f t="shared" si="19"/>
        <v>1384.508</v>
      </c>
      <c r="AP38" s="33">
        <v>1248.36</v>
      </c>
      <c r="AQ38" s="33">
        <f t="shared" si="20"/>
        <v>1435.6139999999998</v>
      </c>
      <c r="AR38" s="33">
        <v>1272.6</v>
      </c>
      <c r="AS38" s="33">
        <f t="shared" si="21"/>
        <v>1463.4899999999998</v>
      </c>
      <c r="AT38" s="33">
        <v>1293.81</v>
      </c>
      <c r="AU38" s="33">
        <f t="shared" si="22"/>
        <v>1487.8814999999997</v>
      </c>
      <c r="AV38" s="33">
        <v>1379.66</v>
      </c>
      <c r="AW38" s="33">
        <f t="shared" si="23"/>
        <v>1586.609</v>
      </c>
      <c r="AX38" s="33">
        <v>1429.15</v>
      </c>
      <c r="AY38" s="33">
        <f t="shared" si="24"/>
        <v>1643.5225</v>
      </c>
      <c r="AZ38" s="33">
        <v>1453.39</v>
      </c>
      <c r="BA38" s="33">
        <f t="shared" si="25"/>
        <v>1671.3985</v>
      </c>
      <c r="BB38" s="33">
        <v>1476.6200000000001</v>
      </c>
      <c r="BC38" s="33">
        <f t="shared" si="26"/>
        <v>1698.113</v>
      </c>
      <c r="BD38" s="33">
        <v>1501.8700000000001</v>
      </c>
      <c r="BE38" s="33">
        <f t="shared" si="27"/>
        <v>1727.1505</v>
      </c>
      <c r="BF38" s="33">
        <v>1526.11</v>
      </c>
      <c r="BG38" s="33">
        <f t="shared" si="28"/>
        <v>1755.0264999999997</v>
      </c>
      <c r="BH38" s="33">
        <v>1572.57</v>
      </c>
      <c r="BI38" s="33">
        <f t="shared" si="29"/>
        <v>1808.4554999999998</v>
      </c>
      <c r="BJ38" s="33">
        <v>1595.8</v>
      </c>
      <c r="BK38" s="33">
        <f t="shared" si="30"/>
        <v>1835.1699999999998</v>
      </c>
      <c r="BL38" s="33">
        <v>1620.04</v>
      </c>
      <c r="BM38" s="33">
        <f t="shared" si="31"/>
        <v>1863.0459999999998</v>
      </c>
      <c r="BN38" s="33">
        <v>1671.55</v>
      </c>
      <c r="BO38" s="33">
        <f t="shared" si="32"/>
        <v>1922.2824999999998</v>
      </c>
      <c r="BP38" s="33">
        <v>1695.79</v>
      </c>
      <c r="BQ38" s="33">
        <f t="shared" si="33"/>
        <v>1950.1584999999998</v>
      </c>
      <c r="BR38" s="33">
        <v>1720.03</v>
      </c>
      <c r="BS38" s="33">
        <f t="shared" si="34"/>
        <v>1978.0344999999998</v>
      </c>
      <c r="BT38" s="33">
        <v>1742.25</v>
      </c>
      <c r="BU38" s="33">
        <f t="shared" si="35"/>
        <v>2003.5874999999999</v>
      </c>
      <c r="BV38" s="33">
        <v>1790.73</v>
      </c>
      <c r="BW38" s="33">
        <f t="shared" si="36"/>
        <v>2059.3395</v>
      </c>
      <c r="BX38" s="33">
        <v>1815.98</v>
      </c>
      <c r="BY38" s="33">
        <f t="shared" si="37"/>
        <v>2088.377</v>
      </c>
      <c r="BZ38" s="33">
        <v>1844.26</v>
      </c>
      <c r="CA38" s="33">
        <f t="shared" si="38"/>
        <v>2120.899</v>
      </c>
      <c r="CB38" s="9">
        <v>4</v>
      </c>
      <c r="CC38" s="9">
        <v>0</v>
      </c>
    </row>
    <row r="39" spans="1:81" ht="11.25" customHeight="1">
      <c r="A39" s="109">
        <v>2710</v>
      </c>
      <c r="B39" s="33">
        <v>741.34</v>
      </c>
      <c r="C39" s="33">
        <f t="shared" si="0"/>
        <v>852.5409999999999</v>
      </c>
      <c r="D39" s="33">
        <v>765.58</v>
      </c>
      <c r="E39" s="33">
        <f t="shared" si="1"/>
        <v>880.417</v>
      </c>
      <c r="F39" s="33">
        <v>823.15</v>
      </c>
      <c r="G39" s="33">
        <f t="shared" si="2"/>
        <v>946.6225</v>
      </c>
      <c r="H39" s="33">
        <v>838.3</v>
      </c>
      <c r="I39" s="33">
        <f t="shared" si="3"/>
        <v>964.0449999999998</v>
      </c>
      <c r="J39" s="33">
        <v>859.51</v>
      </c>
      <c r="K39" s="33">
        <f t="shared" si="4"/>
        <v>988.4364999999999</v>
      </c>
      <c r="L39" s="33">
        <v>883.75</v>
      </c>
      <c r="M39" s="33">
        <f t="shared" si="5"/>
        <v>1016.3124999999999</v>
      </c>
      <c r="N39" s="33">
        <v>909</v>
      </c>
      <c r="O39" s="33">
        <f t="shared" si="6"/>
        <v>1045.35</v>
      </c>
      <c r="P39" s="33">
        <v>932.23</v>
      </c>
      <c r="Q39" s="33">
        <f t="shared" si="7"/>
        <v>1072.0645</v>
      </c>
      <c r="R39" s="33">
        <v>978.69</v>
      </c>
      <c r="S39" s="33">
        <f t="shared" si="8"/>
        <v>1125.4935</v>
      </c>
      <c r="T39" s="33">
        <v>1002.9300000000001</v>
      </c>
      <c r="U39" s="33">
        <f t="shared" si="9"/>
        <v>1153.3695</v>
      </c>
      <c r="V39" s="33">
        <v>1025.15</v>
      </c>
      <c r="W39" s="33">
        <f t="shared" si="10"/>
        <v>1178.9225</v>
      </c>
      <c r="X39" s="33">
        <v>1041.31</v>
      </c>
      <c r="Y39" s="33">
        <f t="shared" si="11"/>
        <v>1197.5064999999997</v>
      </c>
      <c r="Z39" s="33">
        <v>1087.77</v>
      </c>
      <c r="AA39" s="33">
        <f t="shared" si="12"/>
        <v>1250.9354999999998</v>
      </c>
      <c r="AB39" s="33">
        <v>1114.03</v>
      </c>
      <c r="AC39" s="33">
        <f t="shared" si="13"/>
        <v>1281.1345</v>
      </c>
      <c r="AD39" s="33">
        <v>1136.25</v>
      </c>
      <c r="AE39" s="33">
        <f t="shared" si="14"/>
        <v>1306.6875</v>
      </c>
      <c r="AF39" s="33">
        <v>1138.27</v>
      </c>
      <c r="AG39" s="33">
        <f t="shared" si="15"/>
        <v>1309.0104999999999</v>
      </c>
      <c r="AH39" s="33">
        <v>1173.6200000000001</v>
      </c>
      <c r="AI39" s="33">
        <f t="shared" si="16"/>
        <v>1349.663</v>
      </c>
      <c r="AJ39" s="33">
        <v>1195.84</v>
      </c>
      <c r="AK39" s="33">
        <f t="shared" si="17"/>
        <v>1375.216</v>
      </c>
      <c r="AL39" s="33">
        <v>1221.09</v>
      </c>
      <c r="AM39" s="33">
        <f t="shared" si="18"/>
        <v>1404.2534999999998</v>
      </c>
      <c r="AN39" s="33">
        <v>1243.31</v>
      </c>
      <c r="AO39" s="33">
        <f t="shared" si="19"/>
        <v>1429.8065</v>
      </c>
      <c r="AP39" s="33">
        <v>1290.78</v>
      </c>
      <c r="AQ39" s="33">
        <f t="shared" si="20"/>
        <v>1484.397</v>
      </c>
      <c r="AR39" s="33">
        <v>1315.02</v>
      </c>
      <c r="AS39" s="33">
        <f t="shared" si="21"/>
        <v>1512.273</v>
      </c>
      <c r="AT39" s="33">
        <v>1337.24</v>
      </c>
      <c r="AU39" s="33">
        <f t="shared" si="22"/>
        <v>1537.8259999999998</v>
      </c>
      <c r="AV39" s="33">
        <v>1423.09</v>
      </c>
      <c r="AW39" s="33">
        <f t="shared" si="23"/>
        <v>1636.5534999999998</v>
      </c>
      <c r="AX39" s="33">
        <v>1471.57</v>
      </c>
      <c r="AY39" s="33">
        <f t="shared" si="24"/>
        <v>1692.3054999999997</v>
      </c>
      <c r="AZ39" s="33">
        <v>1496.82</v>
      </c>
      <c r="BA39" s="33">
        <f t="shared" si="25"/>
        <v>1721.3429999999998</v>
      </c>
      <c r="BB39" s="33">
        <v>1522.07</v>
      </c>
      <c r="BC39" s="33">
        <f t="shared" si="26"/>
        <v>1750.3804999999998</v>
      </c>
      <c r="BD39" s="33">
        <v>1546.31</v>
      </c>
      <c r="BE39" s="33">
        <f t="shared" si="27"/>
        <v>1778.2564999999997</v>
      </c>
      <c r="BF39" s="33">
        <v>1568.53</v>
      </c>
      <c r="BG39" s="33">
        <f t="shared" si="28"/>
        <v>1803.8094999999998</v>
      </c>
      <c r="BH39" s="33">
        <v>1618.02</v>
      </c>
      <c r="BI39" s="33">
        <f t="shared" si="29"/>
        <v>1860.7229999999997</v>
      </c>
      <c r="BJ39" s="33">
        <v>1641.25</v>
      </c>
      <c r="BK39" s="33">
        <f t="shared" si="30"/>
        <v>1887.4374999999998</v>
      </c>
      <c r="BL39" s="33">
        <v>1722.05</v>
      </c>
      <c r="BM39" s="33">
        <f t="shared" si="31"/>
        <v>1980.3574999999998</v>
      </c>
      <c r="BN39" s="33">
        <v>1825.07</v>
      </c>
      <c r="BO39" s="33">
        <f t="shared" si="32"/>
        <v>2098.8304999999996</v>
      </c>
      <c r="BP39" s="33">
        <v>1838.2</v>
      </c>
      <c r="BQ39" s="33">
        <f t="shared" si="33"/>
        <v>2113.93</v>
      </c>
      <c r="BR39" s="33">
        <v>1840.22</v>
      </c>
      <c r="BS39" s="33">
        <f t="shared" si="34"/>
        <v>2116.2529999999997</v>
      </c>
      <c r="BT39" s="33">
        <v>1844.26</v>
      </c>
      <c r="BU39" s="33">
        <f t="shared" si="35"/>
        <v>2120.899</v>
      </c>
      <c r="BV39" s="33">
        <v>1885.67</v>
      </c>
      <c r="BW39" s="33">
        <f t="shared" si="36"/>
        <v>2168.5205</v>
      </c>
      <c r="BX39" s="33">
        <v>1896.78</v>
      </c>
      <c r="BY39" s="33">
        <f t="shared" si="37"/>
        <v>2181.297</v>
      </c>
      <c r="BZ39" s="33">
        <v>1901.83</v>
      </c>
      <c r="CA39" s="33">
        <f t="shared" si="38"/>
        <v>2187.1045</v>
      </c>
      <c r="CB39" s="9">
        <v>1</v>
      </c>
      <c r="CC39" s="9">
        <v>4</v>
      </c>
    </row>
    <row r="40" spans="1:81" ht="11.25" customHeight="1">
      <c r="A40" s="109">
        <v>2835</v>
      </c>
      <c r="B40" s="33">
        <v>759.52</v>
      </c>
      <c r="C40" s="33">
        <f t="shared" si="0"/>
        <v>873.4479999999999</v>
      </c>
      <c r="D40" s="33">
        <v>784.77</v>
      </c>
      <c r="E40" s="33">
        <f t="shared" si="1"/>
        <v>902.4854999999999</v>
      </c>
      <c r="F40" s="33">
        <v>843.35</v>
      </c>
      <c r="G40" s="33">
        <f t="shared" si="2"/>
        <v>969.8525</v>
      </c>
      <c r="H40" s="33">
        <v>859.51</v>
      </c>
      <c r="I40" s="33">
        <f t="shared" si="3"/>
        <v>988.4364999999999</v>
      </c>
      <c r="J40" s="33">
        <v>884.76</v>
      </c>
      <c r="K40" s="33">
        <f t="shared" si="4"/>
        <v>1017.4739999999999</v>
      </c>
      <c r="L40" s="33">
        <v>911.02</v>
      </c>
      <c r="M40" s="33">
        <f t="shared" si="5"/>
        <v>1047.673</v>
      </c>
      <c r="N40" s="33">
        <v>936.27</v>
      </c>
      <c r="O40" s="33">
        <f t="shared" si="6"/>
        <v>1076.7105</v>
      </c>
      <c r="P40" s="33">
        <v>960.51</v>
      </c>
      <c r="Q40" s="33">
        <f t="shared" si="7"/>
        <v>1104.5865</v>
      </c>
      <c r="R40" s="33">
        <v>1011.01</v>
      </c>
      <c r="S40" s="33">
        <f t="shared" si="8"/>
        <v>1162.6615</v>
      </c>
      <c r="T40" s="33">
        <v>1035.25</v>
      </c>
      <c r="U40" s="33">
        <f t="shared" si="9"/>
        <v>1190.5375</v>
      </c>
      <c r="V40" s="33">
        <v>1060.5</v>
      </c>
      <c r="W40" s="33">
        <f t="shared" si="10"/>
        <v>1219.5749999999998</v>
      </c>
      <c r="X40" s="33">
        <v>1073.63</v>
      </c>
      <c r="Y40" s="33">
        <f t="shared" si="11"/>
        <v>1234.6745</v>
      </c>
      <c r="Z40" s="33">
        <v>1124.13</v>
      </c>
      <c r="AA40" s="33">
        <f t="shared" si="12"/>
        <v>1292.7495000000001</v>
      </c>
      <c r="AB40" s="33">
        <v>1148.3700000000001</v>
      </c>
      <c r="AC40" s="33">
        <f t="shared" si="13"/>
        <v>1320.6255</v>
      </c>
      <c r="AD40" s="33">
        <v>1170.59</v>
      </c>
      <c r="AE40" s="33">
        <f t="shared" si="14"/>
        <v>1346.1784999999998</v>
      </c>
      <c r="AF40" s="33">
        <v>1173.6200000000001</v>
      </c>
      <c r="AG40" s="33">
        <f t="shared" si="15"/>
        <v>1349.663</v>
      </c>
      <c r="AH40" s="33">
        <v>1210.99</v>
      </c>
      <c r="AI40" s="33">
        <f t="shared" si="16"/>
        <v>1392.6384999999998</v>
      </c>
      <c r="AJ40" s="33">
        <v>1235.23</v>
      </c>
      <c r="AK40" s="33">
        <f t="shared" si="17"/>
        <v>1420.5145</v>
      </c>
      <c r="AL40" s="33">
        <v>1256.44</v>
      </c>
      <c r="AM40" s="33">
        <f t="shared" si="18"/>
        <v>1444.906</v>
      </c>
      <c r="AN40" s="33">
        <v>1281.69</v>
      </c>
      <c r="AO40" s="33">
        <f t="shared" si="19"/>
        <v>1473.9434999999999</v>
      </c>
      <c r="AP40" s="33">
        <v>1329.16</v>
      </c>
      <c r="AQ40" s="33">
        <f t="shared" si="20"/>
        <v>1528.5339999999999</v>
      </c>
      <c r="AR40" s="33">
        <v>1355.42</v>
      </c>
      <c r="AS40" s="33">
        <f t="shared" si="21"/>
        <v>1558.733</v>
      </c>
      <c r="AT40" s="33">
        <v>1379.66</v>
      </c>
      <c r="AU40" s="33">
        <f t="shared" si="22"/>
        <v>1586.609</v>
      </c>
      <c r="AV40" s="33">
        <v>1468.54</v>
      </c>
      <c r="AW40" s="33">
        <f t="shared" si="23"/>
        <v>1688.821</v>
      </c>
      <c r="AX40" s="33">
        <v>1522.07</v>
      </c>
      <c r="AY40" s="33">
        <f t="shared" si="24"/>
        <v>1750.3804999999998</v>
      </c>
      <c r="AZ40" s="33">
        <v>1547.32</v>
      </c>
      <c r="BA40" s="33">
        <f t="shared" si="25"/>
        <v>1779.418</v>
      </c>
      <c r="BB40" s="33">
        <v>1572.57</v>
      </c>
      <c r="BC40" s="33">
        <f t="shared" si="26"/>
        <v>1808.4554999999998</v>
      </c>
      <c r="BD40" s="33">
        <v>1595.8</v>
      </c>
      <c r="BE40" s="33">
        <f t="shared" si="27"/>
        <v>1835.1699999999998</v>
      </c>
      <c r="BF40" s="33">
        <v>1623.07</v>
      </c>
      <c r="BG40" s="33">
        <f t="shared" si="28"/>
        <v>1866.5304999999998</v>
      </c>
      <c r="BH40" s="33">
        <v>1673.57</v>
      </c>
      <c r="BI40" s="33">
        <f t="shared" si="29"/>
        <v>1924.6054999999997</v>
      </c>
      <c r="BJ40" s="33">
        <v>1698.82</v>
      </c>
      <c r="BK40" s="33">
        <f t="shared" si="30"/>
        <v>1953.6429999999998</v>
      </c>
      <c r="BL40" s="33">
        <v>1826.08</v>
      </c>
      <c r="BM40" s="33">
        <f t="shared" si="31"/>
        <v>2099.9919999999997</v>
      </c>
      <c r="BN40" s="33">
        <v>1830.1200000000001</v>
      </c>
      <c r="BO40" s="33">
        <f t="shared" si="32"/>
        <v>2104.638</v>
      </c>
      <c r="BP40" s="33">
        <v>1839.21</v>
      </c>
      <c r="BQ40" s="33">
        <f t="shared" si="33"/>
        <v>2115.0915</v>
      </c>
      <c r="BR40" s="33">
        <v>1847.29</v>
      </c>
      <c r="BS40" s="33">
        <f t="shared" si="34"/>
        <v>2124.3835</v>
      </c>
      <c r="BT40" s="33">
        <v>1873.55</v>
      </c>
      <c r="BU40" s="33">
        <f t="shared" si="35"/>
        <v>2154.5825</v>
      </c>
      <c r="BV40" s="33">
        <v>1903.85</v>
      </c>
      <c r="BW40" s="33">
        <f t="shared" si="36"/>
        <v>2189.4275</v>
      </c>
      <c r="BX40" s="33">
        <v>1928.09</v>
      </c>
      <c r="BY40" s="33">
        <f t="shared" si="37"/>
        <v>2217.3034999999995</v>
      </c>
      <c r="BZ40" s="33">
        <v>1952.33</v>
      </c>
      <c r="CA40" s="33">
        <f t="shared" si="38"/>
        <v>2245.1794999999997</v>
      </c>
      <c r="CB40" s="9">
        <v>2</v>
      </c>
      <c r="CC40" s="9">
        <v>3</v>
      </c>
    </row>
    <row r="41" spans="1:81" ht="11.25" customHeight="1">
      <c r="A41" s="109">
        <v>2960</v>
      </c>
      <c r="B41" s="33">
        <v>799.92</v>
      </c>
      <c r="C41" s="33">
        <f t="shared" si="0"/>
        <v>919.9079999999999</v>
      </c>
      <c r="D41" s="33">
        <v>831.23</v>
      </c>
      <c r="E41" s="33">
        <f t="shared" si="1"/>
        <v>955.9145</v>
      </c>
      <c r="F41" s="33">
        <v>856.48</v>
      </c>
      <c r="G41" s="33">
        <f t="shared" si="2"/>
        <v>984.952</v>
      </c>
      <c r="H41" s="33">
        <v>884.76</v>
      </c>
      <c r="I41" s="33">
        <f t="shared" si="3"/>
        <v>1017.4739999999999</v>
      </c>
      <c r="J41" s="33">
        <v>937.28</v>
      </c>
      <c r="K41" s="33">
        <f t="shared" si="4"/>
        <v>1077.8719999999998</v>
      </c>
      <c r="L41" s="33">
        <v>960.51</v>
      </c>
      <c r="M41" s="33">
        <f t="shared" si="5"/>
        <v>1104.5865</v>
      </c>
      <c r="N41" s="33">
        <v>990.8100000000001</v>
      </c>
      <c r="O41" s="33">
        <f t="shared" si="6"/>
        <v>1139.4315</v>
      </c>
      <c r="P41" s="33">
        <v>1017.07</v>
      </c>
      <c r="Q41" s="33">
        <f t="shared" si="7"/>
        <v>1169.6305</v>
      </c>
      <c r="R41" s="33">
        <v>1068.58</v>
      </c>
      <c r="S41" s="33">
        <f t="shared" si="8"/>
        <v>1228.8669999999997</v>
      </c>
      <c r="T41" s="33">
        <v>1095.85</v>
      </c>
      <c r="U41" s="33">
        <f t="shared" si="9"/>
        <v>1260.2274999999997</v>
      </c>
      <c r="V41" s="33">
        <v>1124.13</v>
      </c>
      <c r="W41" s="33">
        <f t="shared" si="10"/>
        <v>1292.7495000000001</v>
      </c>
      <c r="X41" s="33">
        <v>1140.29</v>
      </c>
      <c r="Y41" s="33">
        <f t="shared" si="11"/>
        <v>1311.3335</v>
      </c>
      <c r="Z41" s="33">
        <v>1189.78</v>
      </c>
      <c r="AA41" s="33">
        <f t="shared" si="12"/>
        <v>1368.2469999999998</v>
      </c>
      <c r="AB41" s="33">
        <v>1215.03</v>
      </c>
      <c r="AC41" s="33">
        <f t="shared" si="13"/>
        <v>1397.2844999999998</v>
      </c>
      <c r="AD41" s="33">
        <v>1242.3</v>
      </c>
      <c r="AE41" s="33">
        <f t="shared" si="14"/>
        <v>1428.6449999999998</v>
      </c>
      <c r="AF41" s="33">
        <v>1244.32</v>
      </c>
      <c r="AG41" s="33">
        <f t="shared" si="15"/>
        <v>1430.9679999999998</v>
      </c>
      <c r="AH41" s="33">
        <v>1284.72</v>
      </c>
      <c r="AI41" s="33">
        <f t="shared" si="16"/>
        <v>1477.4279999999999</v>
      </c>
      <c r="AJ41" s="33">
        <v>1309.97</v>
      </c>
      <c r="AK41" s="33">
        <f t="shared" si="17"/>
        <v>1506.4655</v>
      </c>
      <c r="AL41" s="33">
        <v>1337.24</v>
      </c>
      <c r="AM41" s="33">
        <f t="shared" si="18"/>
        <v>1537.8259999999998</v>
      </c>
      <c r="AN41" s="33">
        <v>1363.5</v>
      </c>
      <c r="AO41" s="33">
        <f t="shared" si="19"/>
        <v>1568.0249999999999</v>
      </c>
      <c r="AP41" s="33">
        <v>1412.99</v>
      </c>
      <c r="AQ41" s="33">
        <f t="shared" si="20"/>
        <v>1624.9385</v>
      </c>
      <c r="AR41" s="33">
        <v>1439.25</v>
      </c>
      <c r="AS41" s="33">
        <f t="shared" si="21"/>
        <v>1655.1374999999998</v>
      </c>
      <c r="AT41" s="33">
        <v>1463.49</v>
      </c>
      <c r="AU41" s="33">
        <f t="shared" si="22"/>
        <v>1683.0134999999998</v>
      </c>
      <c r="AV41" s="33">
        <v>1560.45</v>
      </c>
      <c r="AW41" s="33">
        <f t="shared" si="23"/>
        <v>1794.5175</v>
      </c>
      <c r="AX41" s="33">
        <v>1614.99</v>
      </c>
      <c r="AY41" s="33">
        <f t="shared" si="24"/>
        <v>1857.2385</v>
      </c>
      <c r="AZ41" s="33">
        <v>1640.24</v>
      </c>
      <c r="BA41" s="33">
        <f t="shared" si="25"/>
        <v>1886.2759999999998</v>
      </c>
      <c r="BB41" s="33">
        <v>1668.52</v>
      </c>
      <c r="BC41" s="33">
        <f t="shared" si="26"/>
        <v>1918.7979999999998</v>
      </c>
      <c r="BD41" s="33">
        <v>1695.79</v>
      </c>
      <c r="BE41" s="33">
        <f t="shared" si="27"/>
        <v>1950.1584999999998</v>
      </c>
      <c r="BF41" s="33">
        <v>1721.04</v>
      </c>
      <c r="BG41" s="33">
        <f t="shared" si="28"/>
        <v>1979.196</v>
      </c>
      <c r="BH41" s="33">
        <v>1773.56</v>
      </c>
      <c r="BI41" s="33">
        <f t="shared" si="29"/>
        <v>2039.5939999999998</v>
      </c>
      <c r="BJ41" s="33">
        <v>1799.82</v>
      </c>
      <c r="BK41" s="33">
        <f t="shared" si="30"/>
        <v>2069.7929999999997</v>
      </c>
      <c r="BL41" s="33">
        <v>1865.47</v>
      </c>
      <c r="BM41" s="33">
        <f t="shared" si="31"/>
        <v>2145.2905</v>
      </c>
      <c r="BN41" s="33">
        <v>1881.63</v>
      </c>
      <c r="BO41" s="33">
        <f t="shared" si="32"/>
        <v>2163.8745</v>
      </c>
      <c r="BP41" s="33">
        <v>1907.89</v>
      </c>
      <c r="BQ41" s="33">
        <f t="shared" si="33"/>
        <v>2194.0735</v>
      </c>
      <c r="BR41" s="33">
        <v>1934.15</v>
      </c>
      <c r="BS41" s="33">
        <f t="shared" si="34"/>
        <v>2224.2725</v>
      </c>
      <c r="BT41" s="33">
        <v>1962.43</v>
      </c>
      <c r="BU41" s="33">
        <f t="shared" si="35"/>
        <v>2256.7945</v>
      </c>
      <c r="BV41" s="33">
        <v>2017.98</v>
      </c>
      <c r="BW41" s="33">
        <f t="shared" si="36"/>
        <v>2320.6769999999997</v>
      </c>
      <c r="BX41" s="33">
        <v>2040.2</v>
      </c>
      <c r="BY41" s="33">
        <f t="shared" si="37"/>
        <v>2346.23</v>
      </c>
      <c r="BZ41" s="33">
        <v>2096.76</v>
      </c>
      <c r="CA41" s="33">
        <f t="shared" si="38"/>
        <v>2411.274</v>
      </c>
      <c r="CB41" s="9">
        <v>3</v>
      </c>
      <c r="CC41" s="9">
        <v>2</v>
      </c>
    </row>
    <row r="42" spans="1:81" ht="11.25" customHeight="1">
      <c r="A42" s="109">
        <v>3085</v>
      </c>
      <c r="B42" s="33">
        <v>825.17</v>
      </c>
      <c r="C42" s="33">
        <f t="shared" si="0"/>
        <v>948.9454999999999</v>
      </c>
      <c r="D42" s="33">
        <v>854.46</v>
      </c>
      <c r="E42" s="33">
        <f t="shared" si="1"/>
        <v>982.629</v>
      </c>
      <c r="F42" s="33">
        <v>901.9300000000001</v>
      </c>
      <c r="G42" s="33">
        <f t="shared" si="2"/>
        <v>1037.2195</v>
      </c>
      <c r="H42" s="33">
        <v>917.08</v>
      </c>
      <c r="I42" s="33">
        <f t="shared" si="3"/>
        <v>1054.642</v>
      </c>
      <c r="J42" s="33">
        <v>960.51</v>
      </c>
      <c r="K42" s="33">
        <f t="shared" si="4"/>
        <v>1104.5865</v>
      </c>
      <c r="L42" s="33">
        <v>990.8100000000001</v>
      </c>
      <c r="M42" s="33">
        <f t="shared" si="5"/>
        <v>1139.4315</v>
      </c>
      <c r="N42" s="33">
        <v>1018.08</v>
      </c>
      <c r="O42" s="33">
        <f t="shared" si="6"/>
        <v>1170.792</v>
      </c>
      <c r="P42" s="33">
        <v>1044.34</v>
      </c>
      <c r="Q42" s="33">
        <f t="shared" si="7"/>
        <v>1200.9909999999998</v>
      </c>
      <c r="R42" s="33">
        <v>1101.91</v>
      </c>
      <c r="S42" s="33">
        <f t="shared" si="8"/>
        <v>1267.1965</v>
      </c>
      <c r="T42" s="33">
        <v>1127.16</v>
      </c>
      <c r="U42" s="33">
        <f t="shared" si="9"/>
        <v>1296.234</v>
      </c>
      <c r="V42" s="33">
        <v>1151.4</v>
      </c>
      <c r="W42" s="33">
        <f t="shared" si="10"/>
        <v>1324.11</v>
      </c>
      <c r="X42" s="33">
        <v>1169.58</v>
      </c>
      <c r="Y42" s="33">
        <f t="shared" si="11"/>
        <v>1345.0169999999998</v>
      </c>
      <c r="Z42" s="33">
        <v>1224.1200000000001</v>
      </c>
      <c r="AA42" s="33">
        <f t="shared" si="12"/>
        <v>1407.738</v>
      </c>
      <c r="AB42" s="33">
        <v>1254.42</v>
      </c>
      <c r="AC42" s="33">
        <f t="shared" si="13"/>
        <v>1442.583</v>
      </c>
      <c r="AD42" s="33">
        <v>1276.64</v>
      </c>
      <c r="AE42" s="33">
        <f t="shared" si="14"/>
        <v>1468.136</v>
      </c>
      <c r="AF42" s="33">
        <v>1279.67</v>
      </c>
      <c r="AG42" s="33">
        <f t="shared" si="15"/>
        <v>1471.6205</v>
      </c>
      <c r="AH42" s="33">
        <v>1320.07</v>
      </c>
      <c r="AI42" s="33">
        <f t="shared" si="16"/>
        <v>1518.0804999999998</v>
      </c>
      <c r="AJ42" s="33">
        <v>1349.36</v>
      </c>
      <c r="AK42" s="33">
        <f t="shared" si="17"/>
        <v>1551.7639999999997</v>
      </c>
      <c r="AL42" s="33">
        <v>1376.63</v>
      </c>
      <c r="AM42" s="33">
        <f t="shared" si="18"/>
        <v>1583.1245</v>
      </c>
      <c r="AN42" s="33">
        <v>1401.88</v>
      </c>
      <c r="AO42" s="33">
        <f t="shared" si="19"/>
        <v>1612.162</v>
      </c>
      <c r="AP42" s="33">
        <v>1455.41</v>
      </c>
      <c r="AQ42" s="33">
        <f t="shared" si="20"/>
        <v>1673.7214999999999</v>
      </c>
      <c r="AR42" s="33">
        <v>1482.68</v>
      </c>
      <c r="AS42" s="33">
        <f t="shared" si="21"/>
        <v>1705.0819999999999</v>
      </c>
      <c r="AT42" s="33">
        <v>1506.92</v>
      </c>
      <c r="AU42" s="33">
        <f t="shared" si="22"/>
        <v>1732.9579999999999</v>
      </c>
      <c r="AV42" s="33">
        <v>1607.92</v>
      </c>
      <c r="AW42" s="33">
        <f t="shared" si="23"/>
        <v>1849.108</v>
      </c>
      <c r="AX42" s="33">
        <v>1660.44</v>
      </c>
      <c r="AY42" s="33">
        <f t="shared" si="24"/>
        <v>1909.5059999999999</v>
      </c>
      <c r="AZ42" s="33">
        <v>1691.75</v>
      </c>
      <c r="BA42" s="33">
        <f t="shared" si="25"/>
        <v>1945.5124999999998</v>
      </c>
      <c r="BB42" s="33">
        <v>1720.03</v>
      </c>
      <c r="BC42" s="33">
        <f t="shared" si="26"/>
        <v>1978.0344999999998</v>
      </c>
      <c r="BD42" s="33">
        <v>1745.28</v>
      </c>
      <c r="BE42" s="33">
        <f t="shared" si="27"/>
        <v>2007.072</v>
      </c>
      <c r="BF42" s="33">
        <v>1773.56</v>
      </c>
      <c r="BG42" s="33">
        <f t="shared" si="28"/>
        <v>2039.5939999999998</v>
      </c>
      <c r="BH42" s="33">
        <v>1830.1200000000001</v>
      </c>
      <c r="BI42" s="33">
        <f t="shared" si="29"/>
        <v>2104.638</v>
      </c>
      <c r="BJ42" s="33">
        <v>1858.4</v>
      </c>
      <c r="BK42" s="33">
        <f t="shared" si="30"/>
        <v>2137.16</v>
      </c>
      <c r="BL42" s="33">
        <v>1901.83</v>
      </c>
      <c r="BM42" s="33">
        <f t="shared" si="31"/>
        <v>2187.1045</v>
      </c>
      <c r="BN42" s="33">
        <v>1952.33</v>
      </c>
      <c r="BO42" s="33">
        <f t="shared" si="32"/>
        <v>2245.1794999999997</v>
      </c>
      <c r="BP42" s="33">
        <v>1968.49</v>
      </c>
      <c r="BQ42" s="33">
        <f t="shared" si="33"/>
        <v>2263.7635</v>
      </c>
      <c r="BR42" s="33">
        <v>1996.77</v>
      </c>
      <c r="BS42" s="33">
        <f t="shared" si="34"/>
        <v>2296.2855</v>
      </c>
      <c r="BT42" s="33">
        <v>2024.04</v>
      </c>
      <c r="BU42" s="33">
        <f t="shared" si="35"/>
        <v>2327.6459999999997</v>
      </c>
      <c r="BV42" s="33">
        <v>2104.84</v>
      </c>
      <c r="BW42" s="33">
        <f t="shared" si="36"/>
        <v>2420.566</v>
      </c>
      <c r="BX42" s="33">
        <v>2106.86</v>
      </c>
      <c r="BY42" s="33">
        <f t="shared" si="37"/>
        <v>2422.889</v>
      </c>
      <c r="BZ42" s="33">
        <v>2135.14</v>
      </c>
      <c r="CA42" s="33">
        <f t="shared" si="38"/>
        <v>2455.4109999999996</v>
      </c>
      <c r="CB42" s="9">
        <v>4</v>
      </c>
      <c r="CC42" s="9">
        <v>1</v>
      </c>
    </row>
    <row r="43" spans="1:81" ht="11.25" customHeight="1">
      <c r="A43" s="109">
        <v>3210</v>
      </c>
      <c r="B43" s="33">
        <v>856.48</v>
      </c>
      <c r="C43" s="33">
        <f t="shared" si="0"/>
        <v>984.952</v>
      </c>
      <c r="D43" s="33">
        <v>885.77</v>
      </c>
      <c r="E43" s="33">
        <f t="shared" si="1"/>
        <v>1018.6354999999999</v>
      </c>
      <c r="F43" s="33">
        <v>938.29</v>
      </c>
      <c r="G43" s="33">
        <f t="shared" si="2"/>
        <v>1079.0334999999998</v>
      </c>
      <c r="H43" s="33">
        <v>956.47</v>
      </c>
      <c r="I43" s="33">
        <f t="shared" si="3"/>
        <v>1099.9405</v>
      </c>
      <c r="J43" s="33">
        <v>989.8</v>
      </c>
      <c r="K43" s="33">
        <f t="shared" si="4"/>
        <v>1138.2699999999998</v>
      </c>
      <c r="L43" s="33">
        <v>1032.22</v>
      </c>
      <c r="M43" s="33">
        <f t="shared" si="5"/>
        <v>1187.0529999999999</v>
      </c>
      <c r="N43" s="33">
        <v>1054.44</v>
      </c>
      <c r="O43" s="33">
        <f t="shared" si="6"/>
        <v>1212.606</v>
      </c>
      <c r="P43" s="33">
        <v>1089.79</v>
      </c>
      <c r="Q43" s="33">
        <f t="shared" si="7"/>
        <v>1253.2585</v>
      </c>
      <c r="R43" s="33">
        <v>1128.17</v>
      </c>
      <c r="S43" s="33">
        <f t="shared" si="8"/>
        <v>1297.3955</v>
      </c>
      <c r="T43" s="33">
        <v>1157.46</v>
      </c>
      <c r="U43" s="33">
        <f t="shared" si="9"/>
        <v>1331.079</v>
      </c>
      <c r="V43" s="33">
        <v>1186.75</v>
      </c>
      <c r="W43" s="33">
        <f t="shared" si="10"/>
        <v>1364.7624999999998</v>
      </c>
      <c r="X43" s="33">
        <v>1201.9</v>
      </c>
      <c r="Y43" s="33">
        <f t="shared" si="11"/>
        <v>1382.185</v>
      </c>
      <c r="Z43" s="33">
        <v>1257.45</v>
      </c>
      <c r="AA43" s="33">
        <f t="shared" si="12"/>
        <v>1446.0674999999999</v>
      </c>
      <c r="AB43" s="33">
        <v>1284.72</v>
      </c>
      <c r="AC43" s="33">
        <f t="shared" si="13"/>
        <v>1477.4279999999999</v>
      </c>
      <c r="AD43" s="33">
        <v>1315.02</v>
      </c>
      <c r="AE43" s="33">
        <f t="shared" si="14"/>
        <v>1512.273</v>
      </c>
      <c r="AF43" s="33">
        <v>1316.03</v>
      </c>
      <c r="AG43" s="33">
        <f t="shared" si="15"/>
        <v>1513.4344999999998</v>
      </c>
      <c r="AH43" s="33">
        <v>1359.46</v>
      </c>
      <c r="AI43" s="33">
        <f t="shared" si="16"/>
        <v>1563.379</v>
      </c>
      <c r="AJ43" s="33">
        <v>1387.74</v>
      </c>
      <c r="AK43" s="33">
        <f t="shared" si="17"/>
        <v>1595.9009999999998</v>
      </c>
      <c r="AL43" s="33">
        <v>1412.99</v>
      </c>
      <c r="AM43" s="33">
        <f t="shared" si="18"/>
        <v>1624.9385</v>
      </c>
      <c r="AN43" s="33">
        <v>1441.27</v>
      </c>
      <c r="AO43" s="33">
        <f t="shared" si="19"/>
        <v>1657.4605</v>
      </c>
      <c r="AP43" s="33">
        <v>1495.81</v>
      </c>
      <c r="AQ43" s="33">
        <f t="shared" si="20"/>
        <v>1720.1815</v>
      </c>
      <c r="AR43" s="33">
        <v>1525.1</v>
      </c>
      <c r="AS43" s="33">
        <f t="shared" si="21"/>
        <v>1753.8649999999998</v>
      </c>
      <c r="AT43" s="33">
        <v>1551.3600000000001</v>
      </c>
      <c r="AU43" s="33">
        <f t="shared" si="22"/>
        <v>1784.064</v>
      </c>
      <c r="AV43" s="33">
        <v>1652.3600000000001</v>
      </c>
      <c r="AW43" s="33">
        <f t="shared" si="23"/>
        <v>1900.214</v>
      </c>
      <c r="AX43" s="33">
        <v>1707.91</v>
      </c>
      <c r="AY43" s="33">
        <f t="shared" si="24"/>
        <v>1964.0964999999999</v>
      </c>
      <c r="AZ43" s="33">
        <v>1735.18</v>
      </c>
      <c r="BA43" s="33">
        <f t="shared" si="25"/>
        <v>1995.4569999999999</v>
      </c>
      <c r="BB43" s="33">
        <v>1762.45</v>
      </c>
      <c r="BC43" s="33">
        <f t="shared" si="26"/>
        <v>2026.8174999999999</v>
      </c>
      <c r="BD43" s="33">
        <v>1790.73</v>
      </c>
      <c r="BE43" s="33">
        <f t="shared" si="27"/>
        <v>2059.3395</v>
      </c>
      <c r="BF43" s="33">
        <v>1819.01</v>
      </c>
      <c r="BG43" s="33">
        <f t="shared" si="28"/>
        <v>2091.8615</v>
      </c>
      <c r="BH43" s="33">
        <v>1874.56</v>
      </c>
      <c r="BI43" s="33">
        <f t="shared" si="29"/>
        <v>2155.7439999999997</v>
      </c>
      <c r="BJ43" s="33">
        <v>1927.08</v>
      </c>
      <c r="BK43" s="33">
        <f t="shared" si="30"/>
        <v>2216.142</v>
      </c>
      <c r="BL43" s="33">
        <v>1930.1100000000001</v>
      </c>
      <c r="BM43" s="33">
        <f t="shared" si="31"/>
        <v>2219.6265</v>
      </c>
      <c r="BN43" s="33">
        <v>1987.68</v>
      </c>
      <c r="BO43" s="33">
        <f t="shared" si="32"/>
        <v>2285.832</v>
      </c>
      <c r="BP43" s="33">
        <v>2037.17</v>
      </c>
      <c r="BQ43" s="33">
        <f t="shared" si="33"/>
        <v>2342.7455</v>
      </c>
      <c r="BR43" s="33">
        <v>2083.63</v>
      </c>
      <c r="BS43" s="33">
        <f t="shared" si="34"/>
        <v>2396.1745</v>
      </c>
      <c r="BT43" s="33">
        <v>2100.8</v>
      </c>
      <c r="BU43" s="33">
        <f t="shared" si="35"/>
        <v>2415.92</v>
      </c>
      <c r="BV43" s="33">
        <v>2125.04</v>
      </c>
      <c r="BW43" s="33">
        <f t="shared" si="36"/>
        <v>2443.796</v>
      </c>
      <c r="BX43" s="33">
        <v>2154.33</v>
      </c>
      <c r="BY43" s="33">
        <f t="shared" si="37"/>
        <v>2477.4795</v>
      </c>
      <c r="BZ43" s="33">
        <v>2179.58</v>
      </c>
      <c r="CA43" s="33">
        <f t="shared" si="38"/>
        <v>2506.517</v>
      </c>
      <c r="CB43" s="9">
        <v>5</v>
      </c>
      <c r="CC43" s="9">
        <v>0</v>
      </c>
    </row>
    <row r="44" spans="1:81" ht="11.25" customHeight="1">
      <c r="A44" s="109">
        <v>3335</v>
      </c>
      <c r="B44" s="33">
        <v>865.57</v>
      </c>
      <c r="C44" s="33">
        <f t="shared" si="0"/>
        <v>995.4055</v>
      </c>
      <c r="D44" s="33">
        <v>904.96</v>
      </c>
      <c r="E44" s="33">
        <f t="shared" si="1"/>
        <v>1040.704</v>
      </c>
      <c r="F44" s="33">
        <v>957.48</v>
      </c>
      <c r="G44" s="33">
        <f t="shared" si="2"/>
        <v>1101.1019999999999</v>
      </c>
      <c r="H44" s="33">
        <v>976.67</v>
      </c>
      <c r="I44" s="33">
        <f t="shared" si="3"/>
        <v>1123.1705</v>
      </c>
      <c r="J44" s="33">
        <v>1014.04</v>
      </c>
      <c r="K44" s="33">
        <f t="shared" si="4"/>
        <v>1166.146</v>
      </c>
      <c r="L44" s="33">
        <v>1042.32</v>
      </c>
      <c r="M44" s="33">
        <f t="shared" si="5"/>
        <v>1198.668</v>
      </c>
      <c r="N44" s="33">
        <v>1073.63</v>
      </c>
      <c r="O44" s="33">
        <f t="shared" si="6"/>
        <v>1234.6745</v>
      </c>
      <c r="P44" s="33">
        <v>1101.91</v>
      </c>
      <c r="Q44" s="33">
        <f t="shared" si="7"/>
        <v>1267.1965</v>
      </c>
      <c r="R44" s="33">
        <v>1158.47</v>
      </c>
      <c r="S44" s="33">
        <f t="shared" si="8"/>
        <v>1332.2404999999999</v>
      </c>
      <c r="T44" s="33">
        <v>1188.77</v>
      </c>
      <c r="U44" s="33">
        <f t="shared" si="9"/>
        <v>1367.0855</v>
      </c>
      <c r="V44" s="33">
        <v>1216.04</v>
      </c>
      <c r="W44" s="33">
        <f t="shared" si="10"/>
        <v>1398.446</v>
      </c>
      <c r="X44" s="33">
        <v>1235.23</v>
      </c>
      <c r="Y44" s="33">
        <f t="shared" si="11"/>
        <v>1420.5145</v>
      </c>
      <c r="Z44" s="33">
        <v>1290.78</v>
      </c>
      <c r="AA44" s="33">
        <f t="shared" si="12"/>
        <v>1484.397</v>
      </c>
      <c r="AB44" s="33">
        <v>1321.08</v>
      </c>
      <c r="AC44" s="33">
        <f t="shared" si="13"/>
        <v>1519.2419999999997</v>
      </c>
      <c r="AD44" s="33">
        <v>1351.38</v>
      </c>
      <c r="AE44" s="33">
        <f t="shared" si="14"/>
        <v>1554.087</v>
      </c>
      <c r="AF44" s="33">
        <v>1354.41</v>
      </c>
      <c r="AG44" s="33">
        <f t="shared" si="15"/>
        <v>1557.5715</v>
      </c>
      <c r="AH44" s="33">
        <v>1398.85</v>
      </c>
      <c r="AI44" s="33">
        <f t="shared" si="16"/>
        <v>1608.6774999999998</v>
      </c>
      <c r="AJ44" s="33">
        <v>1423.09</v>
      </c>
      <c r="AK44" s="33">
        <f t="shared" si="17"/>
        <v>1636.5534999999998</v>
      </c>
      <c r="AL44" s="33">
        <v>1453.39</v>
      </c>
      <c r="AM44" s="33">
        <f t="shared" si="18"/>
        <v>1671.3985</v>
      </c>
      <c r="AN44" s="33">
        <v>1482.68</v>
      </c>
      <c r="AO44" s="33">
        <f t="shared" si="19"/>
        <v>1705.0819999999999</v>
      </c>
      <c r="AP44" s="33">
        <v>1535.2</v>
      </c>
      <c r="AQ44" s="33">
        <f t="shared" si="20"/>
        <v>1765.48</v>
      </c>
      <c r="AR44" s="33">
        <v>1566.51</v>
      </c>
      <c r="AS44" s="33">
        <f t="shared" si="21"/>
        <v>1801.4864999999998</v>
      </c>
      <c r="AT44" s="33">
        <v>1593.78</v>
      </c>
      <c r="AU44" s="33">
        <f t="shared" si="22"/>
        <v>1832.8469999999998</v>
      </c>
      <c r="AV44" s="33">
        <v>1697.81</v>
      </c>
      <c r="AW44" s="33">
        <f t="shared" si="23"/>
        <v>1952.4814999999999</v>
      </c>
      <c r="AX44" s="33">
        <v>1755.38</v>
      </c>
      <c r="AY44" s="33">
        <f t="shared" si="24"/>
        <v>2018.687</v>
      </c>
      <c r="AZ44" s="33">
        <v>1785.68</v>
      </c>
      <c r="BA44" s="33">
        <f t="shared" si="25"/>
        <v>2053.5319999999997</v>
      </c>
      <c r="BB44" s="33">
        <v>1814.97</v>
      </c>
      <c r="BC44" s="33">
        <f t="shared" si="26"/>
        <v>2087.2155</v>
      </c>
      <c r="BD44" s="33">
        <v>1842.24</v>
      </c>
      <c r="BE44" s="33">
        <f t="shared" si="27"/>
        <v>2118.576</v>
      </c>
      <c r="BF44" s="33">
        <v>1872.54</v>
      </c>
      <c r="BG44" s="33">
        <f t="shared" si="28"/>
        <v>2153.421</v>
      </c>
      <c r="BH44" s="33">
        <v>1930.1100000000001</v>
      </c>
      <c r="BI44" s="33">
        <f t="shared" si="29"/>
        <v>2219.6265</v>
      </c>
      <c r="BJ44" s="33">
        <v>1958.39</v>
      </c>
      <c r="BK44" s="33">
        <f t="shared" si="30"/>
        <v>2252.1485</v>
      </c>
      <c r="BL44" s="33">
        <v>2033.13</v>
      </c>
      <c r="BM44" s="33">
        <f t="shared" si="31"/>
        <v>2338.0995</v>
      </c>
      <c r="BN44" s="33">
        <v>2054.34</v>
      </c>
      <c r="BO44" s="33">
        <f t="shared" si="32"/>
        <v>2362.491</v>
      </c>
      <c r="BP44" s="33">
        <v>2091.71</v>
      </c>
      <c r="BQ44" s="33">
        <f t="shared" si="33"/>
        <v>2405.4665</v>
      </c>
      <c r="BR44" s="33">
        <v>2143.22</v>
      </c>
      <c r="BS44" s="33">
        <f t="shared" si="34"/>
        <v>2464.7029999999995</v>
      </c>
      <c r="BT44" s="33">
        <v>2174.53</v>
      </c>
      <c r="BU44" s="33">
        <f t="shared" si="35"/>
        <v>2500.7095</v>
      </c>
      <c r="BV44" s="33">
        <v>2517.93</v>
      </c>
      <c r="BW44" s="33">
        <f t="shared" si="36"/>
        <v>2895.6195</v>
      </c>
      <c r="BX44" s="33">
        <v>2521.97</v>
      </c>
      <c r="BY44" s="33">
        <f t="shared" si="37"/>
        <v>2900.2654999999995</v>
      </c>
      <c r="BZ44" s="33">
        <v>2523.9900000000002</v>
      </c>
      <c r="CA44" s="33">
        <f t="shared" si="38"/>
        <v>2902.5885</v>
      </c>
      <c r="CB44" s="9">
        <v>2</v>
      </c>
      <c r="CC44" s="9">
        <v>4</v>
      </c>
    </row>
    <row r="45" spans="1:81" ht="11.25" customHeight="1">
      <c r="A45" s="109">
        <v>3460</v>
      </c>
      <c r="B45" s="33">
        <v>911.02</v>
      </c>
      <c r="C45" s="33">
        <f t="shared" si="0"/>
        <v>1047.673</v>
      </c>
      <c r="D45" s="33">
        <v>938.29</v>
      </c>
      <c r="E45" s="33">
        <f t="shared" si="1"/>
        <v>1079.0334999999998</v>
      </c>
      <c r="F45" s="33">
        <v>974.65</v>
      </c>
      <c r="G45" s="33">
        <f t="shared" si="2"/>
        <v>1120.8474999999999</v>
      </c>
      <c r="H45" s="33">
        <v>1003.94</v>
      </c>
      <c r="I45" s="33">
        <f t="shared" si="3"/>
        <v>1154.531</v>
      </c>
      <c r="J45" s="33">
        <v>1064.54</v>
      </c>
      <c r="K45" s="33">
        <f t="shared" si="4"/>
        <v>1224.2209999999998</v>
      </c>
      <c r="L45" s="33">
        <v>1097.8700000000001</v>
      </c>
      <c r="M45" s="33">
        <f t="shared" si="5"/>
        <v>1262.5505</v>
      </c>
      <c r="N45" s="33">
        <v>1127.16</v>
      </c>
      <c r="O45" s="33">
        <f t="shared" si="6"/>
        <v>1296.234</v>
      </c>
      <c r="P45" s="33">
        <v>1157.46</v>
      </c>
      <c r="Q45" s="33">
        <f t="shared" si="7"/>
        <v>1331.079</v>
      </c>
      <c r="R45" s="33">
        <v>1217.05</v>
      </c>
      <c r="S45" s="33">
        <f t="shared" si="8"/>
        <v>1399.6074999999998</v>
      </c>
      <c r="T45" s="33">
        <v>1250.38</v>
      </c>
      <c r="U45" s="33">
        <f t="shared" si="9"/>
        <v>1437.9370000000001</v>
      </c>
      <c r="V45" s="33">
        <v>1280.68</v>
      </c>
      <c r="W45" s="33">
        <f t="shared" si="10"/>
        <v>1472.782</v>
      </c>
      <c r="X45" s="33">
        <v>1299.8700000000001</v>
      </c>
      <c r="Y45" s="33">
        <f t="shared" si="11"/>
        <v>1494.8505</v>
      </c>
      <c r="Z45" s="33">
        <v>1357.44</v>
      </c>
      <c r="AA45" s="33">
        <f t="shared" si="12"/>
        <v>1561.056</v>
      </c>
      <c r="AB45" s="33">
        <v>1390.77</v>
      </c>
      <c r="AC45" s="33">
        <f t="shared" si="13"/>
        <v>1599.3854999999999</v>
      </c>
      <c r="AD45" s="33">
        <v>1421.07</v>
      </c>
      <c r="AE45" s="33">
        <f t="shared" si="14"/>
        <v>1634.2305</v>
      </c>
      <c r="AF45" s="33">
        <v>1423.09</v>
      </c>
      <c r="AG45" s="33">
        <f t="shared" si="15"/>
        <v>1636.5534999999998</v>
      </c>
      <c r="AH45" s="33">
        <v>1471.57</v>
      </c>
      <c r="AI45" s="33">
        <f t="shared" si="16"/>
        <v>1692.3054999999997</v>
      </c>
      <c r="AJ45" s="33">
        <v>1501.8700000000001</v>
      </c>
      <c r="AK45" s="33">
        <f t="shared" si="17"/>
        <v>1727.1505</v>
      </c>
      <c r="AL45" s="33">
        <v>1530.15</v>
      </c>
      <c r="AM45" s="33">
        <f t="shared" si="18"/>
        <v>1759.6725</v>
      </c>
      <c r="AN45" s="33">
        <v>1560.45</v>
      </c>
      <c r="AO45" s="33">
        <f t="shared" si="19"/>
        <v>1794.5175</v>
      </c>
      <c r="AP45" s="33">
        <v>1619.03</v>
      </c>
      <c r="AQ45" s="33">
        <f t="shared" si="20"/>
        <v>1861.8845</v>
      </c>
      <c r="AR45" s="33">
        <v>1649.33</v>
      </c>
      <c r="AS45" s="33">
        <f t="shared" si="21"/>
        <v>1896.7294999999997</v>
      </c>
      <c r="AT45" s="33">
        <v>1678.6200000000001</v>
      </c>
      <c r="AU45" s="33">
        <f t="shared" si="22"/>
        <v>1930.413</v>
      </c>
      <c r="AV45" s="33">
        <v>1788.71</v>
      </c>
      <c r="AW45" s="33">
        <f t="shared" si="23"/>
        <v>2057.0164999999997</v>
      </c>
      <c r="AX45" s="33">
        <v>1847.29</v>
      </c>
      <c r="AY45" s="33">
        <f t="shared" si="24"/>
        <v>2124.3835</v>
      </c>
      <c r="AZ45" s="33">
        <v>1879.6100000000001</v>
      </c>
      <c r="BA45" s="33">
        <f t="shared" si="25"/>
        <v>2161.5515</v>
      </c>
      <c r="BB45" s="33">
        <v>1910.92</v>
      </c>
      <c r="BC45" s="33">
        <f t="shared" si="26"/>
        <v>2197.558</v>
      </c>
      <c r="BD45" s="33">
        <v>1938.19</v>
      </c>
      <c r="BE45" s="33">
        <f t="shared" si="27"/>
        <v>2228.9184999999998</v>
      </c>
      <c r="BF45" s="33">
        <v>1970.51</v>
      </c>
      <c r="BG45" s="33">
        <f t="shared" si="28"/>
        <v>2266.0865</v>
      </c>
      <c r="BH45" s="33">
        <v>2070.5</v>
      </c>
      <c r="BI45" s="33">
        <f t="shared" si="29"/>
        <v>2381.075</v>
      </c>
      <c r="BJ45" s="33">
        <v>2082.62</v>
      </c>
      <c r="BK45" s="33">
        <f t="shared" si="30"/>
        <v>2395.0129999999995</v>
      </c>
      <c r="BL45" s="33">
        <v>2092.72</v>
      </c>
      <c r="BM45" s="33">
        <f t="shared" si="31"/>
        <v>2406.6279999999997</v>
      </c>
      <c r="BN45" s="33">
        <v>2153.32</v>
      </c>
      <c r="BO45" s="33">
        <f t="shared" si="32"/>
        <v>2476.318</v>
      </c>
      <c r="BP45" s="33">
        <v>2219.98</v>
      </c>
      <c r="BQ45" s="33">
        <f t="shared" si="33"/>
        <v>2552.977</v>
      </c>
      <c r="BR45" s="33">
        <v>2247.25</v>
      </c>
      <c r="BS45" s="33">
        <f t="shared" si="34"/>
        <v>2584.3374999999996</v>
      </c>
      <c r="BT45" s="33">
        <v>2471.47</v>
      </c>
      <c r="BU45" s="33">
        <f t="shared" si="35"/>
        <v>2842.1904999999997</v>
      </c>
      <c r="BV45" s="33">
        <v>2518.94</v>
      </c>
      <c r="BW45" s="33">
        <f t="shared" si="36"/>
        <v>2896.781</v>
      </c>
      <c r="BX45" s="33">
        <v>2532.07</v>
      </c>
      <c r="BY45" s="33">
        <f t="shared" si="37"/>
        <v>2911.8804999999998</v>
      </c>
      <c r="BZ45" s="33">
        <v>2592.67</v>
      </c>
      <c r="CA45" s="33">
        <f t="shared" si="38"/>
        <v>2981.5705</v>
      </c>
      <c r="CB45" s="9">
        <v>3</v>
      </c>
      <c r="CC45" s="9">
        <v>3</v>
      </c>
    </row>
    <row r="46" spans="1:81" ht="11.25" customHeight="1">
      <c r="A46" s="109">
        <v>3585</v>
      </c>
      <c r="B46" s="33">
        <v>931.22</v>
      </c>
      <c r="C46" s="33">
        <f t="shared" si="0"/>
        <v>1070.903</v>
      </c>
      <c r="D46" s="33">
        <v>960.51</v>
      </c>
      <c r="E46" s="33">
        <f t="shared" si="1"/>
        <v>1104.5865</v>
      </c>
      <c r="F46" s="33">
        <v>996.87</v>
      </c>
      <c r="G46" s="33">
        <f t="shared" si="2"/>
        <v>1146.4005</v>
      </c>
      <c r="H46" s="33">
        <v>1027.17</v>
      </c>
      <c r="I46" s="33">
        <f t="shared" si="3"/>
        <v>1181.2455</v>
      </c>
      <c r="J46" s="33">
        <v>1088.78</v>
      </c>
      <c r="K46" s="33">
        <f t="shared" si="4"/>
        <v>1252.097</v>
      </c>
      <c r="L46" s="33">
        <v>1124.13</v>
      </c>
      <c r="M46" s="33">
        <f t="shared" si="5"/>
        <v>1292.7495000000001</v>
      </c>
      <c r="N46" s="33">
        <v>1151.4</v>
      </c>
      <c r="O46" s="33">
        <f t="shared" si="6"/>
        <v>1324.11</v>
      </c>
      <c r="P46" s="33">
        <v>1186.75</v>
      </c>
      <c r="Q46" s="33">
        <f t="shared" si="7"/>
        <v>1364.7624999999998</v>
      </c>
      <c r="R46" s="33">
        <v>1250.38</v>
      </c>
      <c r="S46" s="33">
        <f t="shared" si="8"/>
        <v>1437.9370000000001</v>
      </c>
      <c r="T46" s="33">
        <v>1280.68</v>
      </c>
      <c r="U46" s="33">
        <f t="shared" si="9"/>
        <v>1472.782</v>
      </c>
      <c r="V46" s="33">
        <v>1314.01</v>
      </c>
      <c r="W46" s="33">
        <f t="shared" si="10"/>
        <v>1511.1115</v>
      </c>
      <c r="X46" s="33">
        <v>1331.18</v>
      </c>
      <c r="Y46" s="33">
        <f t="shared" si="11"/>
        <v>1530.857</v>
      </c>
      <c r="Z46" s="33">
        <v>1393.8</v>
      </c>
      <c r="AA46" s="33">
        <f t="shared" si="12"/>
        <v>1602.87</v>
      </c>
      <c r="AB46" s="33">
        <v>1425.11</v>
      </c>
      <c r="AC46" s="33">
        <f t="shared" si="13"/>
        <v>1638.8764999999999</v>
      </c>
      <c r="AD46" s="33">
        <v>1457.43</v>
      </c>
      <c r="AE46" s="33">
        <f t="shared" si="14"/>
        <v>1676.0445</v>
      </c>
      <c r="AF46" s="33">
        <v>1459.45</v>
      </c>
      <c r="AG46" s="33">
        <f t="shared" si="15"/>
        <v>1678.3674999999998</v>
      </c>
      <c r="AH46" s="33">
        <v>1508.94</v>
      </c>
      <c r="AI46" s="33">
        <f t="shared" si="16"/>
        <v>1735.281</v>
      </c>
      <c r="AJ46" s="33">
        <v>1536.21</v>
      </c>
      <c r="AK46" s="33">
        <f t="shared" si="17"/>
        <v>1766.6415</v>
      </c>
      <c r="AL46" s="33">
        <v>1571.56</v>
      </c>
      <c r="AM46" s="33">
        <f t="shared" si="18"/>
        <v>1807.2939999999999</v>
      </c>
      <c r="AN46" s="33">
        <v>1597.82</v>
      </c>
      <c r="AO46" s="33">
        <f t="shared" si="19"/>
        <v>1837.4929999999997</v>
      </c>
      <c r="AP46" s="33">
        <v>1660.44</v>
      </c>
      <c r="AQ46" s="33">
        <f t="shared" si="20"/>
        <v>1909.5059999999999</v>
      </c>
      <c r="AR46" s="33">
        <v>1691.75</v>
      </c>
      <c r="AS46" s="33">
        <f t="shared" si="21"/>
        <v>1945.5124999999998</v>
      </c>
      <c r="AT46" s="33">
        <v>1720.03</v>
      </c>
      <c r="AU46" s="33">
        <f t="shared" si="22"/>
        <v>1978.0344999999998</v>
      </c>
      <c r="AV46" s="33">
        <v>1836.18</v>
      </c>
      <c r="AW46" s="33">
        <f t="shared" si="23"/>
        <v>2111.607</v>
      </c>
      <c r="AX46" s="33">
        <v>1898.8</v>
      </c>
      <c r="AY46" s="33">
        <f t="shared" si="24"/>
        <v>2183.62</v>
      </c>
      <c r="AZ46" s="33">
        <v>1930.1100000000001</v>
      </c>
      <c r="BA46" s="33">
        <f t="shared" si="25"/>
        <v>2219.6265</v>
      </c>
      <c r="BB46" s="33">
        <v>1962.43</v>
      </c>
      <c r="BC46" s="33">
        <f t="shared" si="26"/>
        <v>2256.7945</v>
      </c>
      <c r="BD46" s="33">
        <v>2039.19</v>
      </c>
      <c r="BE46" s="33">
        <f t="shared" si="27"/>
        <v>2345.0685</v>
      </c>
      <c r="BF46" s="33">
        <v>2051.31</v>
      </c>
      <c r="BG46" s="33">
        <f t="shared" si="28"/>
        <v>2359.0065</v>
      </c>
      <c r="BH46" s="33">
        <v>2096.76</v>
      </c>
      <c r="BI46" s="33">
        <f t="shared" si="29"/>
        <v>2411.274</v>
      </c>
      <c r="BJ46" s="33">
        <v>2117.97</v>
      </c>
      <c r="BK46" s="33">
        <f t="shared" si="30"/>
        <v>2435.6654999999996</v>
      </c>
      <c r="BL46" s="33">
        <v>2150.29</v>
      </c>
      <c r="BM46" s="33">
        <f t="shared" si="31"/>
        <v>2472.8334999999997</v>
      </c>
      <c r="BN46" s="33">
        <v>2229.07</v>
      </c>
      <c r="BO46" s="33">
        <f t="shared" si="32"/>
        <v>2563.4305</v>
      </c>
      <c r="BP46" s="33">
        <v>2277.55</v>
      </c>
      <c r="BQ46" s="33">
        <f t="shared" si="33"/>
        <v>2619.1825</v>
      </c>
      <c r="BR46" s="33">
        <v>2479.55</v>
      </c>
      <c r="BS46" s="33">
        <f t="shared" si="34"/>
        <v>2851.4825</v>
      </c>
      <c r="BT46" s="33">
        <v>2521.97</v>
      </c>
      <c r="BU46" s="33">
        <f t="shared" si="35"/>
        <v>2900.2654999999995</v>
      </c>
      <c r="BV46" s="33">
        <v>2599.7400000000002</v>
      </c>
      <c r="BW46" s="33">
        <f t="shared" si="36"/>
        <v>2989.701</v>
      </c>
      <c r="BX46" s="33">
        <v>2604.79</v>
      </c>
      <c r="BY46" s="33">
        <f t="shared" si="37"/>
        <v>2995.5085</v>
      </c>
      <c r="BZ46" s="33">
        <v>2631.05</v>
      </c>
      <c r="CA46" s="33">
        <f t="shared" si="38"/>
        <v>3025.7075</v>
      </c>
      <c r="CB46" s="9">
        <v>4</v>
      </c>
      <c r="CC46" s="9">
        <v>2</v>
      </c>
    </row>
    <row r="47" spans="1:81" ht="11.25" customHeight="1">
      <c r="A47" s="109">
        <v>3710</v>
      </c>
      <c r="B47" s="33">
        <v>956.47</v>
      </c>
      <c r="C47" s="33">
        <f t="shared" si="0"/>
        <v>1099.9405</v>
      </c>
      <c r="D47" s="33">
        <v>984.75</v>
      </c>
      <c r="E47" s="33">
        <f t="shared" si="1"/>
        <v>1132.4624999999999</v>
      </c>
      <c r="F47" s="33">
        <v>1021.11</v>
      </c>
      <c r="G47" s="33">
        <f t="shared" si="2"/>
        <v>1174.2765</v>
      </c>
      <c r="H47" s="33">
        <v>1050.4</v>
      </c>
      <c r="I47" s="33">
        <f t="shared" si="3"/>
        <v>1207.96</v>
      </c>
      <c r="J47" s="33">
        <v>1116.05</v>
      </c>
      <c r="K47" s="33">
        <f t="shared" si="4"/>
        <v>1283.4574999999998</v>
      </c>
      <c r="L47" s="33">
        <v>1150.39</v>
      </c>
      <c r="M47" s="33">
        <f t="shared" si="5"/>
        <v>1322.9485</v>
      </c>
      <c r="N47" s="33">
        <v>1181.7</v>
      </c>
      <c r="O47" s="33">
        <f t="shared" si="6"/>
        <v>1358.955</v>
      </c>
      <c r="P47" s="33">
        <v>1214.02</v>
      </c>
      <c r="Q47" s="33">
        <f t="shared" si="7"/>
        <v>1396.1229999999998</v>
      </c>
      <c r="R47" s="33">
        <v>1276.64</v>
      </c>
      <c r="S47" s="33">
        <f t="shared" si="8"/>
        <v>1468.136</v>
      </c>
      <c r="T47" s="33">
        <v>1310.98</v>
      </c>
      <c r="U47" s="33">
        <f t="shared" si="9"/>
        <v>1507.627</v>
      </c>
      <c r="V47" s="33">
        <v>1343.3</v>
      </c>
      <c r="W47" s="33">
        <f t="shared" si="10"/>
        <v>1544.7949999999998</v>
      </c>
      <c r="X47" s="33">
        <v>1363.5</v>
      </c>
      <c r="Y47" s="33">
        <f t="shared" si="11"/>
        <v>1568.0249999999999</v>
      </c>
      <c r="Z47" s="33">
        <v>1426.1200000000001</v>
      </c>
      <c r="AA47" s="33">
        <f t="shared" si="12"/>
        <v>1640.038</v>
      </c>
      <c r="AB47" s="33">
        <v>1461.47</v>
      </c>
      <c r="AC47" s="33">
        <f t="shared" si="13"/>
        <v>1680.6905</v>
      </c>
      <c r="AD47" s="33">
        <v>1491.77</v>
      </c>
      <c r="AE47" s="33">
        <f t="shared" si="14"/>
        <v>1715.5355</v>
      </c>
      <c r="AF47" s="33">
        <v>1493.79</v>
      </c>
      <c r="AG47" s="33">
        <f t="shared" si="15"/>
        <v>1717.8584999999998</v>
      </c>
      <c r="AH47" s="33">
        <v>1547.32</v>
      </c>
      <c r="AI47" s="33">
        <f t="shared" si="16"/>
        <v>1779.418</v>
      </c>
      <c r="AJ47" s="33">
        <v>1575.6</v>
      </c>
      <c r="AK47" s="33">
        <f t="shared" si="17"/>
        <v>1811.9399999999998</v>
      </c>
      <c r="AL47" s="33">
        <v>1607.92</v>
      </c>
      <c r="AM47" s="33">
        <f t="shared" si="18"/>
        <v>1849.108</v>
      </c>
      <c r="AN47" s="33">
        <v>1639.23</v>
      </c>
      <c r="AO47" s="33">
        <f t="shared" si="19"/>
        <v>1885.1145</v>
      </c>
      <c r="AP47" s="33">
        <v>1700.84</v>
      </c>
      <c r="AQ47" s="33">
        <f t="shared" si="20"/>
        <v>1955.9659999999997</v>
      </c>
      <c r="AR47" s="33">
        <v>1734.17</v>
      </c>
      <c r="AS47" s="33">
        <f t="shared" si="21"/>
        <v>1994.2955</v>
      </c>
      <c r="AT47" s="33">
        <v>1764.47</v>
      </c>
      <c r="AU47" s="33">
        <f t="shared" si="22"/>
        <v>2029.1405</v>
      </c>
      <c r="AV47" s="33">
        <v>1884.66</v>
      </c>
      <c r="AW47" s="33">
        <f t="shared" si="23"/>
        <v>2167.359</v>
      </c>
      <c r="AX47" s="33">
        <v>1951.32</v>
      </c>
      <c r="AY47" s="33">
        <f t="shared" si="24"/>
        <v>2244.0179999999996</v>
      </c>
      <c r="AZ47" s="33">
        <v>1986.67</v>
      </c>
      <c r="BA47" s="33">
        <f t="shared" si="25"/>
        <v>2284.6704999999997</v>
      </c>
      <c r="BB47" s="33">
        <v>2061.41</v>
      </c>
      <c r="BC47" s="33">
        <f t="shared" si="26"/>
        <v>2370.6214999999997</v>
      </c>
      <c r="BD47" s="33">
        <v>2064.44</v>
      </c>
      <c r="BE47" s="33">
        <f t="shared" si="27"/>
        <v>2374.1059999999998</v>
      </c>
      <c r="BF47" s="33">
        <v>2132.11</v>
      </c>
      <c r="BG47" s="33">
        <f t="shared" si="28"/>
        <v>2451.9265</v>
      </c>
      <c r="BH47" s="33">
        <v>2156.35</v>
      </c>
      <c r="BI47" s="33">
        <f t="shared" si="29"/>
        <v>2479.8025</v>
      </c>
      <c r="BJ47" s="33">
        <v>2187.66</v>
      </c>
      <c r="BK47" s="33">
        <f t="shared" si="30"/>
        <v>2515.8089999999997</v>
      </c>
      <c r="BL47" s="33">
        <v>2239.17</v>
      </c>
      <c r="BM47" s="33">
        <f t="shared" si="31"/>
        <v>2575.0454999999997</v>
      </c>
      <c r="BN47" s="33">
        <v>2521.97</v>
      </c>
      <c r="BO47" s="33">
        <f t="shared" si="32"/>
        <v>2900.2654999999995</v>
      </c>
      <c r="BP47" s="33">
        <v>2563.38</v>
      </c>
      <c r="BQ47" s="33">
        <f t="shared" si="33"/>
        <v>2947.8869999999997</v>
      </c>
      <c r="BR47" s="33">
        <v>2566.41</v>
      </c>
      <c r="BS47" s="33">
        <f t="shared" si="34"/>
        <v>2951.3714999999997</v>
      </c>
      <c r="BT47" s="33">
        <v>2569.44</v>
      </c>
      <c r="BU47" s="33">
        <f t="shared" si="35"/>
        <v>2954.8559999999998</v>
      </c>
      <c r="BV47" s="33">
        <v>2602.77</v>
      </c>
      <c r="BW47" s="33">
        <f t="shared" si="36"/>
        <v>2993.1854999999996</v>
      </c>
      <c r="BX47" s="33">
        <v>2744.17</v>
      </c>
      <c r="BY47" s="33">
        <f t="shared" si="37"/>
        <v>3155.7954999999997</v>
      </c>
      <c r="BZ47" s="33">
        <v>2769.42</v>
      </c>
      <c r="CA47" s="33">
        <f t="shared" si="38"/>
        <v>3184.8329999999996</v>
      </c>
      <c r="CB47" s="9">
        <v>5</v>
      </c>
      <c r="CC47" s="9">
        <v>1</v>
      </c>
    </row>
    <row r="48" spans="1:81" ht="11.25" customHeight="1">
      <c r="A48" s="109">
        <v>3835</v>
      </c>
      <c r="B48" s="33">
        <v>975.66</v>
      </c>
      <c r="C48" s="33">
        <f t="shared" si="0"/>
        <v>1122.0089999999998</v>
      </c>
      <c r="D48" s="33">
        <v>1010</v>
      </c>
      <c r="E48" s="33">
        <f t="shared" si="1"/>
        <v>1161.5</v>
      </c>
      <c r="F48" s="33">
        <v>1042.32</v>
      </c>
      <c r="G48" s="33">
        <f t="shared" si="2"/>
        <v>1198.668</v>
      </c>
      <c r="H48" s="33">
        <v>1076.66</v>
      </c>
      <c r="I48" s="33">
        <f t="shared" si="3"/>
        <v>1238.159</v>
      </c>
      <c r="J48" s="33">
        <v>1143.32</v>
      </c>
      <c r="K48" s="33">
        <f t="shared" si="4"/>
        <v>1314.8179999999998</v>
      </c>
      <c r="L48" s="33">
        <v>1174.63</v>
      </c>
      <c r="M48" s="33">
        <f t="shared" si="5"/>
        <v>1350.8245</v>
      </c>
      <c r="N48" s="33">
        <v>1209.98</v>
      </c>
      <c r="O48" s="33">
        <f t="shared" si="6"/>
        <v>1391.4769999999999</v>
      </c>
      <c r="P48" s="33">
        <v>1243.31</v>
      </c>
      <c r="Q48" s="33">
        <f t="shared" si="7"/>
        <v>1429.8065</v>
      </c>
      <c r="R48" s="33">
        <v>1309.97</v>
      </c>
      <c r="S48" s="33">
        <f t="shared" si="8"/>
        <v>1506.4655</v>
      </c>
      <c r="T48" s="33">
        <v>1342.29</v>
      </c>
      <c r="U48" s="33">
        <f t="shared" si="9"/>
        <v>1543.6335</v>
      </c>
      <c r="V48" s="33">
        <v>1376.63</v>
      </c>
      <c r="W48" s="33">
        <f t="shared" si="10"/>
        <v>1583.1245</v>
      </c>
      <c r="X48" s="33">
        <v>1398.85</v>
      </c>
      <c r="Y48" s="33">
        <f t="shared" si="11"/>
        <v>1608.6774999999998</v>
      </c>
      <c r="Z48" s="33">
        <v>1462.48</v>
      </c>
      <c r="AA48" s="33">
        <f t="shared" si="12"/>
        <v>1681.8519999999999</v>
      </c>
      <c r="AB48" s="33">
        <v>1495.81</v>
      </c>
      <c r="AC48" s="33">
        <f t="shared" si="13"/>
        <v>1720.1815</v>
      </c>
      <c r="AD48" s="33">
        <v>1527.1200000000001</v>
      </c>
      <c r="AE48" s="33">
        <f t="shared" si="14"/>
        <v>1756.188</v>
      </c>
      <c r="AF48" s="33">
        <v>1529.14</v>
      </c>
      <c r="AG48" s="33">
        <f t="shared" si="15"/>
        <v>1758.511</v>
      </c>
      <c r="AH48" s="33">
        <v>1582.67</v>
      </c>
      <c r="AI48" s="33">
        <f t="shared" si="16"/>
        <v>1820.0705</v>
      </c>
      <c r="AJ48" s="33">
        <v>1614.99</v>
      </c>
      <c r="AK48" s="33">
        <f t="shared" si="17"/>
        <v>1857.2385</v>
      </c>
      <c r="AL48" s="33">
        <v>1647.31</v>
      </c>
      <c r="AM48" s="33">
        <f t="shared" si="18"/>
        <v>1894.4064999999998</v>
      </c>
      <c r="AN48" s="33">
        <v>1678.6200000000001</v>
      </c>
      <c r="AO48" s="33">
        <f t="shared" si="19"/>
        <v>1930.413</v>
      </c>
      <c r="AP48" s="33">
        <v>1742.25</v>
      </c>
      <c r="AQ48" s="33">
        <f t="shared" si="20"/>
        <v>2003.5874999999999</v>
      </c>
      <c r="AR48" s="33">
        <v>1777.6</v>
      </c>
      <c r="AS48" s="33">
        <f t="shared" si="21"/>
        <v>2044.2399999999998</v>
      </c>
      <c r="AT48" s="33">
        <v>1806.89</v>
      </c>
      <c r="AU48" s="33">
        <f t="shared" si="22"/>
        <v>2077.9235</v>
      </c>
      <c r="AV48" s="33">
        <v>1932.13</v>
      </c>
      <c r="AW48" s="33">
        <f t="shared" si="23"/>
        <v>2221.9495</v>
      </c>
      <c r="AX48" s="33">
        <v>2041.21</v>
      </c>
      <c r="AY48" s="33">
        <f t="shared" si="24"/>
        <v>2347.3914999999997</v>
      </c>
      <c r="AZ48" s="33">
        <v>2074.54</v>
      </c>
      <c r="BA48" s="33">
        <f t="shared" si="25"/>
        <v>2385.7209999999995</v>
      </c>
      <c r="BB48" s="33">
        <v>2076.56</v>
      </c>
      <c r="BC48" s="33">
        <f t="shared" si="26"/>
        <v>2388.044</v>
      </c>
      <c r="BD48" s="33">
        <v>2097.77</v>
      </c>
      <c r="BE48" s="33">
        <f t="shared" si="27"/>
        <v>2412.4354999999996</v>
      </c>
      <c r="BF48" s="33">
        <v>2133.12</v>
      </c>
      <c r="BG48" s="33">
        <f t="shared" si="28"/>
        <v>2453.0879999999997</v>
      </c>
      <c r="BH48" s="33">
        <v>2205.84</v>
      </c>
      <c r="BI48" s="33">
        <f t="shared" si="29"/>
        <v>2536.716</v>
      </c>
      <c r="BJ48" s="33">
        <v>2241.19</v>
      </c>
      <c r="BK48" s="33">
        <f t="shared" si="30"/>
        <v>2577.3685</v>
      </c>
      <c r="BL48" s="33">
        <v>2530.05</v>
      </c>
      <c r="BM48" s="33">
        <f t="shared" si="31"/>
        <v>2909.5575</v>
      </c>
      <c r="BN48" s="33">
        <v>2536.11</v>
      </c>
      <c r="BO48" s="33">
        <f t="shared" si="32"/>
        <v>2916.5265</v>
      </c>
      <c r="BP48" s="33">
        <v>2578.53</v>
      </c>
      <c r="BQ48" s="33">
        <f t="shared" si="33"/>
        <v>2965.3095</v>
      </c>
      <c r="BR48" s="33">
        <v>2582.57</v>
      </c>
      <c r="BS48" s="33">
        <f t="shared" si="34"/>
        <v>2969.9555</v>
      </c>
      <c r="BT48" s="33">
        <v>2585.6</v>
      </c>
      <c r="BU48" s="33">
        <f t="shared" si="35"/>
        <v>2973.4399999999996</v>
      </c>
      <c r="BV48" s="33">
        <v>2754.27</v>
      </c>
      <c r="BW48" s="33">
        <f t="shared" si="36"/>
        <v>3167.4105</v>
      </c>
      <c r="BX48" s="33">
        <v>2758.31</v>
      </c>
      <c r="BY48" s="33">
        <f t="shared" si="37"/>
        <v>3172.0564999999997</v>
      </c>
      <c r="BZ48" s="33">
        <v>2769.42</v>
      </c>
      <c r="CA48" s="33">
        <f t="shared" si="38"/>
        <v>3184.8329999999996</v>
      </c>
      <c r="CB48" s="9">
        <v>6</v>
      </c>
      <c r="CC48" s="9">
        <v>0</v>
      </c>
    </row>
    <row r="49" spans="1:81" ht="11.25" customHeight="1">
      <c r="A49" s="109">
        <v>3960</v>
      </c>
      <c r="B49" s="33">
        <v>1021.11</v>
      </c>
      <c r="C49" s="33">
        <f t="shared" si="0"/>
        <v>1174.2765</v>
      </c>
      <c r="D49" s="33">
        <v>1056.46</v>
      </c>
      <c r="E49" s="33">
        <f t="shared" si="1"/>
        <v>1214.9289999999999</v>
      </c>
      <c r="F49" s="33">
        <v>1087.77</v>
      </c>
      <c r="G49" s="33">
        <f t="shared" si="2"/>
        <v>1250.9354999999998</v>
      </c>
      <c r="H49" s="33">
        <v>1125.14</v>
      </c>
      <c r="I49" s="33">
        <f t="shared" si="3"/>
        <v>1293.911</v>
      </c>
      <c r="J49" s="33">
        <v>1192.81</v>
      </c>
      <c r="K49" s="33">
        <f t="shared" si="4"/>
        <v>1371.7314999999999</v>
      </c>
      <c r="L49" s="33">
        <v>1227.15</v>
      </c>
      <c r="M49" s="33">
        <f t="shared" si="5"/>
        <v>1411.2225</v>
      </c>
      <c r="N49" s="33">
        <v>1263.51</v>
      </c>
      <c r="O49" s="33">
        <f t="shared" si="6"/>
        <v>1453.0365</v>
      </c>
      <c r="P49" s="33">
        <v>1299.8700000000001</v>
      </c>
      <c r="Q49" s="33">
        <f t="shared" si="7"/>
        <v>1494.8505</v>
      </c>
      <c r="R49" s="33">
        <v>1369.56</v>
      </c>
      <c r="S49" s="33">
        <f t="shared" si="8"/>
        <v>1574.994</v>
      </c>
      <c r="T49" s="33">
        <v>1401.88</v>
      </c>
      <c r="U49" s="33">
        <f t="shared" si="9"/>
        <v>1612.162</v>
      </c>
      <c r="V49" s="33">
        <v>1441.27</v>
      </c>
      <c r="W49" s="33">
        <f t="shared" si="10"/>
        <v>1657.4605</v>
      </c>
      <c r="X49" s="33">
        <v>1461.47</v>
      </c>
      <c r="Y49" s="33">
        <f t="shared" si="11"/>
        <v>1680.6905</v>
      </c>
      <c r="Z49" s="33">
        <v>1528.13</v>
      </c>
      <c r="AA49" s="33">
        <f t="shared" si="12"/>
        <v>1757.3495</v>
      </c>
      <c r="AB49" s="33">
        <v>1566.51</v>
      </c>
      <c r="AC49" s="33">
        <f t="shared" si="13"/>
        <v>1801.4864999999998</v>
      </c>
      <c r="AD49" s="33">
        <v>1598.83</v>
      </c>
      <c r="AE49" s="33">
        <f t="shared" si="14"/>
        <v>1838.6544999999999</v>
      </c>
      <c r="AF49" s="33">
        <v>1601.8600000000001</v>
      </c>
      <c r="AG49" s="33">
        <f t="shared" si="15"/>
        <v>1842.139</v>
      </c>
      <c r="AH49" s="33">
        <v>1656.4</v>
      </c>
      <c r="AI49" s="33">
        <f t="shared" si="16"/>
        <v>1904.86</v>
      </c>
      <c r="AJ49" s="33">
        <v>1691.75</v>
      </c>
      <c r="AK49" s="33">
        <f t="shared" si="17"/>
        <v>1945.5124999999998</v>
      </c>
      <c r="AL49" s="33">
        <v>1725.08</v>
      </c>
      <c r="AM49" s="33">
        <f t="shared" si="18"/>
        <v>1983.8419999999999</v>
      </c>
      <c r="AN49" s="33">
        <v>1759.42</v>
      </c>
      <c r="AO49" s="33">
        <f t="shared" si="19"/>
        <v>2023.3329999999999</v>
      </c>
      <c r="AP49" s="33">
        <v>1826.08</v>
      </c>
      <c r="AQ49" s="33">
        <f t="shared" si="20"/>
        <v>2099.9919999999997</v>
      </c>
      <c r="AR49" s="33">
        <v>1860.42</v>
      </c>
      <c r="AS49" s="33">
        <f t="shared" si="21"/>
        <v>2139.4829999999997</v>
      </c>
      <c r="AT49" s="33">
        <v>1893.75</v>
      </c>
      <c r="AU49" s="33">
        <f t="shared" si="22"/>
        <v>2177.8125</v>
      </c>
      <c r="AV49" s="33">
        <v>2017.98</v>
      </c>
      <c r="AW49" s="33">
        <f t="shared" si="23"/>
        <v>2320.6769999999997</v>
      </c>
      <c r="AX49" s="33">
        <v>2090.7</v>
      </c>
      <c r="AY49" s="33">
        <f t="shared" si="24"/>
        <v>2404.3049999999994</v>
      </c>
      <c r="AZ49" s="33">
        <v>2124.03</v>
      </c>
      <c r="BA49" s="33">
        <f t="shared" si="25"/>
        <v>2442.6345</v>
      </c>
      <c r="BB49" s="33">
        <v>2158.37</v>
      </c>
      <c r="BC49" s="33">
        <f t="shared" si="26"/>
        <v>2482.1254999999996</v>
      </c>
      <c r="BD49" s="33">
        <v>2193.72</v>
      </c>
      <c r="BE49" s="33">
        <f t="shared" si="27"/>
        <v>2522.778</v>
      </c>
      <c r="BF49" s="33">
        <v>2231.09</v>
      </c>
      <c r="BG49" s="33">
        <f t="shared" si="28"/>
        <v>2565.7535</v>
      </c>
      <c r="BH49" s="33">
        <v>2479.55</v>
      </c>
      <c r="BI49" s="33">
        <f t="shared" si="29"/>
        <v>2851.4825</v>
      </c>
      <c r="BJ49" s="33">
        <v>2504.8</v>
      </c>
      <c r="BK49" s="33">
        <f t="shared" si="30"/>
        <v>2880.52</v>
      </c>
      <c r="BL49" s="33">
        <v>2628.02</v>
      </c>
      <c r="BM49" s="33">
        <f t="shared" si="31"/>
        <v>3022.223</v>
      </c>
      <c r="BN49" s="33">
        <v>2630.04</v>
      </c>
      <c r="BO49" s="33">
        <f t="shared" si="32"/>
        <v>3024.546</v>
      </c>
      <c r="BP49" s="33">
        <v>2748.21</v>
      </c>
      <c r="BQ49" s="33">
        <f t="shared" si="33"/>
        <v>3160.4415</v>
      </c>
      <c r="BR49" s="33">
        <v>2750.23</v>
      </c>
      <c r="BS49" s="33">
        <f t="shared" si="34"/>
        <v>3162.7644999999998</v>
      </c>
      <c r="BT49" s="33">
        <v>2850.22</v>
      </c>
      <c r="BU49" s="33">
        <f t="shared" si="35"/>
        <v>3277.7529999999997</v>
      </c>
      <c r="BV49" s="33">
        <v>2916.88</v>
      </c>
      <c r="BW49" s="33">
        <f t="shared" si="36"/>
        <v>3354.412</v>
      </c>
      <c r="BX49" s="33">
        <v>2920.92</v>
      </c>
      <c r="BY49" s="33">
        <f t="shared" si="37"/>
        <v>3359.058</v>
      </c>
      <c r="BZ49" s="33">
        <v>2924.96</v>
      </c>
      <c r="CA49" s="33">
        <f t="shared" si="38"/>
        <v>3363.7039999999997</v>
      </c>
      <c r="CB49" s="9">
        <v>3</v>
      </c>
      <c r="CC49" s="9">
        <v>4</v>
      </c>
    </row>
    <row r="50" spans="1:81" ht="11.25" customHeight="1">
      <c r="A50" s="109">
        <v>4085</v>
      </c>
      <c r="B50" s="33">
        <v>1041.31</v>
      </c>
      <c r="C50" s="33">
        <f t="shared" si="0"/>
        <v>1197.5064999999997</v>
      </c>
      <c r="D50" s="33">
        <v>1076.66</v>
      </c>
      <c r="E50" s="33">
        <f t="shared" si="1"/>
        <v>1238.159</v>
      </c>
      <c r="F50" s="33">
        <v>1109.99</v>
      </c>
      <c r="G50" s="33">
        <f t="shared" si="2"/>
        <v>1276.4885</v>
      </c>
      <c r="H50" s="33">
        <v>1149.38</v>
      </c>
      <c r="I50" s="33">
        <f t="shared" si="3"/>
        <v>1321.787</v>
      </c>
      <c r="J50" s="33">
        <v>1220.08</v>
      </c>
      <c r="K50" s="33">
        <f t="shared" si="4"/>
        <v>1403.0919999999999</v>
      </c>
      <c r="L50" s="33">
        <v>1254.42</v>
      </c>
      <c r="M50" s="33">
        <f t="shared" si="5"/>
        <v>1442.583</v>
      </c>
      <c r="N50" s="33">
        <v>1290.78</v>
      </c>
      <c r="O50" s="33">
        <f t="shared" si="6"/>
        <v>1484.397</v>
      </c>
      <c r="P50" s="33">
        <v>1328.15</v>
      </c>
      <c r="Q50" s="33">
        <f t="shared" si="7"/>
        <v>1527.3725</v>
      </c>
      <c r="R50" s="33">
        <v>1399.86</v>
      </c>
      <c r="S50" s="33">
        <f t="shared" si="8"/>
        <v>1609.8389999999997</v>
      </c>
      <c r="T50" s="33">
        <v>1436.22</v>
      </c>
      <c r="U50" s="33">
        <f t="shared" si="9"/>
        <v>1651.6529999999998</v>
      </c>
      <c r="V50" s="33">
        <v>1468.54</v>
      </c>
      <c r="W50" s="33">
        <f t="shared" si="10"/>
        <v>1688.821</v>
      </c>
      <c r="X50" s="33">
        <v>1491.77</v>
      </c>
      <c r="Y50" s="33">
        <f t="shared" si="11"/>
        <v>1715.5355</v>
      </c>
      <c r="Z50" s="33">
        <v>1566.51</v>
      </c>
      <c r="AA50" s="33">
        <f t="shared" si="12"/>
        <v>1801.4864999999998</v>
      </c>
      <c r="AB50" s="33">
        <v>1598.83</v>
      </c>
      <c r="AC50" s="33">
        <f t="shared" si="13"/>
        <v>1838.6544999999999</v>
      </c>
      <c r="AD50" s="33">
        <v>1635.19</v>
      </c>
      <c r="AE50" s="33">
        <f t="shared" si="14"/>
        <v>1880.4685</v>
      </c>
      <c r="AF50" s="33">
        <v>1636.2</v>
      </c>
      <c r="AG50" s="33">
        <f t="shared" si="15"/>
        <v>1881.6299999999999</v>
      </c>
      <c r="AH50" s="33">
        <v>1692.76</v>
      </c>
      <c r="AI50" s="33">
        <f t="shared" si="16"/>
        <v>1946.6739999999998</v>
      </c>
      <c r="AJ50" s="33">
        <v>1729.1200000000001</v>
      </c>
      <c r="AK50" s="33">
        <f t="shared" si="17"/>
        <v>1988.488</v>
      </c>
      <c r="AL50" s="33">
        <v>1762.45</v>
      </c>
      <c r="AM50" s="33">
        <f t="shared" si="18"/>
        <v>2026.8174999999999</v>
      </c>
      <c r="AN50" s="33">
        <v>1798.81</v>
      </c>
      <c r="AO50" s="33">
        <f t="shared" si="19"/>
        <v>2068.6315</v>
      </c>
      <c r="AP50" s="33">
        <v>1866.48</v>
      </c>
      <c r="AQ50" s="33">
        <f t="shared" si="20"/>
        <v>2146.4519999999998</v>
      </c>
      <c r="AR50" s="33">
        <v>1901.83</v>
      </c>
      <c r="AS50" s="33">
        <f t="shared" si="21"/>
        <v>2187.1045</v>
      </c>
      <c r="AT50" s="33">
        <v>1935.16</v>
      </c>
      <c r="AU50" s="33">
        <f t="shared" si="22"/>
        <v>2225.4339999999997</v>
      </c>
      <c r="AV50" s="33">
        <v>2018.99</v>
      </c>
      <c r="AW50" s="33">
        <f t="shared" si="23"/>
        <v>2321.8385</v>
      </c>
      <c r="AX50" s="33">
        <v>2091.71</v>
      </c>
      <c r="AY50" s="33">
        <f t="shared" si="24"/>
        <v>2405.4665</v>
      </c>
      <c r="AZ50" s="33">
        <v>2171.5</v>
      </c>
      <c r="BA50" s="33">
        <f t="shared" si="25"/>
        <v>2497.225</v>
      </c>
      <c r="BB50" s="33">
        <v>2174.53</v>
      </c>
      <c r="BC50" s="33">
        <f t="shared" si="26"/>
        <v>2500.7095</v>
      </c>
      <c r="BD50" s="33">
        <v>2196.75</v>
      </c>
      <c r="BE50" s="33">
        <f t="shared" si="27"/>
        <v>2526.2625</v>
      </c>
      <c r="BF50" s="33">
        <v>2430.06</v>
      </c>
      <c r="BG50" s="33">
        <f t="shared" si="28"/>
        <v>2794.5689999999995</v>
      </c>
      <c r="BH50" s="33">
        <v>2496.72</v>
      </c>
      <c r="BI50" s="33">
        <f t="shared" si="29"/>
        <v>2871.2279999999996</v>
      </c>
      <c r="BJ50" s="33">
        <v>2521.97</v>
      </c>
      <c r="BK50" s="33">
        <f t="shared" si="30"/>
        <v>2900.2654999999995</v>
      </c>
      <c r="BL50" s="33">
        <v>2628.02</v>
      </c>
      <c r="BM50" s="33">
        <f t="shared" si="31"/>
        <v>3022.223</v>
      </c>
      <c r="BN50" s="33">
        <v>2685.59</v>
      </c>
      <c r="BO50" s="33">
        <f t="shared" si="32"/>
        <v>3088.4285</v>
      </c>
      <c r="BP50" s="33">
        <v>2748.21</v>
      </c>
      <c r="BQ50" s="33">
        <f t="shared" si="33"/>
        <v>3160.4415</v>
      </c>
      <c r="BR50" s="33">
        <v>2792.65</v>
      </c>
      <c r="BS50" s="33">
        <f t="shared" si="34"/>
        <v>3211.5474999999997</v>
      </c>
      <c r="BT50" s="33">
        <v>2851.23</v>
      </c>
      <c r="BU50" s="33">
        <f t="shared" si="35"/>
        <v>3278.9145</v>
      </c>
      <c r="BV50" s="33">
        <v>2917.89</v>
      </c>
      <c r="BW50" s="33">
        <f t="shared" si="36"/>
        <v>3355.5734999999995</v>
      </c>
      <c r="BX50" s="33">
        <v>2921.93</v>
      </c>
      <c r="BY50" s="33">
        <f t="shared" si="37"/>
        <v>3360.2194999999997</v>
      </c>
      <c r="BZ50" s="33">
        <v>2926.98</v>
      </c>
      <c r="CA50" s="33">
        <f t="shared" si="38"/>
        <v>3366.0269999999996</v>
      </c>
      <c r="CB50" s="9">
        <v>4</v>
      </c>
      <c r="CC50" s="9">
        <v>3</v>
      </c>
    </row>
    <row r="51" spans="1:81" ht="11.25" customHeight="1">
      <c r="A51" s="109">
        <v>4210</v>
      </c>
      <c r="B51" s="33">
        <v>1042.32</v>
      </c>
      <c r="C51" s="33">
        <f t="shared" si="0"/>
        <v>1198.668</v>
      </c>
      <c r="D51" s="33">
        <v>1077.67</v>
      </c>
      <c r="E51" s="33">
        <f t="shared" si="1"/>
        <v>1239.3205</v>
      </c>
      <c r="F51" s="33">
        <v>1111</v>
      </c>
      <c r="G51" s="33">
        <f t="shared" si="2"/>
        <v>1277.6499999999999</v>
      </c>
      <c r="H51" s="33">
        <v>1150.39</v>
      </c>
      <c r="I51" s="33">
        <f t="shared" si="3"/>
        <v>1322.9485</v>
      </c>
      <c r="J51" s="33">
        <v>1221.09</v>
      </c>
      <c r="K51" s="33">
        <f t="shared" si="4"/>
        <v>1404.2534999999998</v>
      </c>
      <c r="L51" s="33">
        <v>1254.42</v>
      </c>
      <c r="M51" s="33">
        <f t="shared" si="5"/>
        <v>1442.583</v>
      </c>
      <c r="N51" s="33">
        <v>1292.8</v>
      </c>
      <c r="O51" s="33">
        <f t="shared" si="6"/>
        <v>1486.7199999999998</v>
      </c>
      <c r="P51" s="33">
        <v>1328.15</v>
      </c>
      <c r="Q51" s="33">
        <f t="shared" si="7"/>
        <v>1527.3725</v>
      </c>
      <c r="R51" s="33">
        <v>1400.8700000000001</v>
      </c>
      <c r="S51" s="33">
        <f t="shared" si="8"/>
        <v>1611.0005</v>
      </c>
      <c r="T51" s="33">
        <v>1437.23</v>
      </c>
      <c r="U51" s="33">
        <f t="shared" si="9"/>
        <v>1652.8145</v>
      </c>
      <c r="V51" s="33">
        <v>1469.55</v>
      </c>
      <c r="W51" s="33">
        <f t="shared" si="10"/>
        <v>1689.9824999999998</v>
      </c>
      <c r="X51" s="33">
        <v>1492.78</v>
      </c>
      <c r="Y51" s="33">
        <f t="shared" si="11"/>
        <v>1716.697</v>
      </c>
      <c r="Z51" s="33">
        <v>1567.52</v>
      </c>
      <c r="AA51" s="33">
        <f t="shared" si="12"/>
        <v>1802.648</v>
      </c>
      <c r="AB51" s="33">
        <v>1599.84</v>
      </c>
      <c r="AC51" s="33">
        <f t="shared" si="13"/>
        <v>1839.8159999999998</v>
      </c>
      <c r="AD51" s="33">
        <v>1635.19</v>
      </c>
      <c r="AE51" s="33">
        <f t="shared" si="14"/>
        <v>1880.4685</v>
      </c>
      <c r="AF51" s="33">
        <v>1659.43</v>
      </c>
      <c r="AG51" s="33">
        <f t="shared" si="15"/>
        <v>1908.3445</v>
      </c>
      <c r="AH51" s="33">
        <v>1732.15</v>
      </c>
      <c r="AI51" s="33">
        <f t="shared" si="16"/>
        <v>1991.9724999999999</v>
      </c>
      <c r="AJ51" s="33">
        <v>1764.47</v>
      </c>
      <c r="AK51" s="33">
        <f t="shared" si="17"/>
        <v>2029.1405</v>
      </c>
      <c r="AL51" s="33">
        <v>1800.83</v>
      </c>
      <c r="AM51" s="33">
        <f t="shared" si="18"/>
        <v>2070.9545</v>
      </c>
      <c r="AN51" s="33">
        <v>1838.2</v>
      </c>
      <c r="AO51" s="33">
        <f t="shared" si="19"/>
        <v>2113.93</v>
      </c>
      <c r="AP51" s="33">
        <v>1908.9</v>
      </c>
      <c r="AQ51" s="33">
        <f t="shared" si="20"/>
        <v>2195.235</v>
      </c>
      <c r="AR51" s="33">
        <v>1946.27</v>
      </c>
      <c r="AS51" s="33">
        <f t="shared" si="21"/>
        <v>2238.2104999999997</v>
      </c>
      <c r="AT51" s="33">
        <v>1978.59</v>
      </c>
      <c r="AU51" s="33">
        <f t="shared" si="22"/>
        <v>2275.3785</v>
      </c>
      <c r="AV51" s="33">
        <v>2059.39</v>
      </c>
      <c r="AW51" s="33">
        <f t="shared" si="23"/>
        <v>2368.2985</v>
      </c>
      <c r="AX51" s="33">
        <v>2139.18</v>
      </c>
      <c r="AY51" s="33">
        <f t="shared" si="24"/>
        <v>2460.057</v>
      </c>
      <c r="AZ51" s="33">
        <v>2172.51</v>
      </c>
      <c r="BA51" s="33">
        <f t="shared" si="25"/>
        <v>2498.3865</v>
      </c>
      <c r="BB51" s="33">
        <v>2206.85</v>
      </c>
      <c r="BC51" s="33">
        <f t="shared" si="26"/>
        <v>2537.8774999999996</v>
      </c>
      <c r="BD51" s="33">
        <v>2382.59</v>
      </c>
      <c r="BE51" s="33">
        <f t="shared" si="27"/>
        <v>2739.9785</v>
      </c>
      <c r="BF51" s="33">
        <v>2502.78</v>
      </c>
      <c r="BG51" s="33">
        <f t="shared" si="28"/>
        <v>2878.197</v>
      </c>
      <c r="BH51" s="33">
        <v>2526.01</v>
      </c>
      <c r="BI51" s="33">
        <f t="shared" si="29"/>
        <v>2904.9115</v>
      </c>
      <c r="BJ51" s="33">
        <v>2552.27</v>
      </c>
      <c r="BK51" s="33">
        <f t="shared" si="30"/>
        <v>2935.1105</v>
      </c>
      <c r="BL51" s="33">
        <v>2692.66</v>
      </c>
      <c r="BM51" s="33">
        <f t="shared" si="31"/>
        <v>3096.5589999999997</v>
      </c>
      <c r="BN51" s="33">
        <v>2697.71</v>
      </c>
      <c r="BO51" s="33">
        <f t="shared" si="32"/>
        <v>3102.3664999999996</v>
      </c>
      <c r="BP51" s="33">
        <v>2750.23</v>
      </c>
      <c r="BQ51" s="33">
        <f t="shared" si="33"/>
        <v>3162.7644999999998</v>
      </c>
      <c r="BR51" s="33">
        <v>2826.9900000000002</v>
      </c>
      <c r="BS51" s="33">
        <f t="shared" si="34"/>
        <v>3251.0385</v>
      </c>
      <c r="BT51" s="33">
        <v>2854.26</v>
      </c>
      <c r="BU51" s="33">
        <f t="shared" si="35"/>
        <v>3282.399</v>
      </c>
      <c r="BV51" s="33">
        <v>2918.9</v>
      </c>
      <c r="BW51" s="33">
        <f t="shared" si="36"/>
        <v>3356.7349999999997</v>
      </c>
      <c r="BX51" s="33">
        <v>2922.94</v>
      </c>
      <c r="BY51" s="33">
        <f t="shared" si="37"/>
        <v>3361.381</v>
      </c>
      <c r="BZ51" s="33">
        <v>3061.31</v>
      </c>
      <c r="CA51" s="33">
        <f t="shared" si="38"/>
        <v>3520.5064999999995</v>
      </c>
      <c r="CB51" s="9">
        <v>5</v>
      </c>
      <c r="CC51" s="9">
        <v>2</v>
      </c>
    </row>
    <row r="52" spans="1:81" ht="11.25" customHeight="1">
      <c r="A52" s="109">
        <v>4335</v>
      </c>
      <c r="B52" s="33">
        <v>1050.4</v>
      </c>
      <c r="C52" s="33">
        <f t="shared" si="0"/>
        <v>1207.96</v>
      </c>
      <c r="D52" s="33">
        <v>1087.77</v>
      </c>
      <c r="E52" s="33">
        <f t="shared" si="1"/>
        <v>1250.9354999999998</v>
      </c>
      <c r="F52" s="33">
        <v>1127.16</v>
      </c>
      <c r="G52" s="33">
        <f t="shared" si="2"/>
        <v>1296.234</v>
      </c>
      <c r="H52" s="33">
        <v>1163.52</v>
      </c>
      <c r="I52" s="33">
        <f t="shared" si="3"/>
        <v>1338.0479999999998</v>
      </c>
      <c r="J52" s="33">
        <v>1235.23</v>
      </c>
      <c r="K52" s="33">
        <f t="shared" si="4"/>
        <v>1420.5145</v>
      </c>
      <c r="L52" s="33">
        <v>1274.6200000000001</v>
      </c>
      <c r="M52" s="33">
        <f t="shared" si="5"/>
        <v>1465.813</v>
      </c>
      <c r="N52" s="33">
        <v>1308.96</v>
      </c>
      <c r="O52" s="33">
        <f t="shared" si="6"/>
        <v>1505.3039999999999</v>
      </c>
      <c r="P52" s="33">
        <v>1347.34</v>
      </c>
      <c r="Q52" s="33">
        <f t="shared" si="7"/>
        <v>1549.4409999999998</v>
      </c>
      <c r="R52" s="33">
        <v>1420.06</v>
      </c>
      <c r="S52" s="33">
        <f t="shared" si="8"/>
        <v>1633.0689999999997</v>
      </c>
      <c r="T52" s="33">
        <v>1456.42</v>
      </c>
      <c r="U52" s="33">
        <f t="shared" si="9"/>
        <v>1674.883</v>
      </c>
      <c r="V52" s="33">
        <v>1491.77</v>
      </c>
      <c r="W52" s="33">
        <f t="shared" si="10"/>
        <v>1715.5355</v>
      </c>
      <c r="X52" s="33">
        <v>1512.98</v>
      </c>
      <c r="Y52" s="33">
        <f t="shared" si="11"/>
        <v>1739.927</v>
      </c>
      <c r="Z52" s="33">
        <v>1587.72</v>
      </c>
      <c r="AA52" s="33">
        <f t="shared" si="12"/>
        <v>1825.878</v>
      </c>
      <c r="AB52" s="33">
        <v>1623.07</v>
      </c>
      <c r="AC52" s="33">
        <f t="shared" si="13"/>
        <v>1866.5304999999998</v>
      </c>
      <c r="AD52" s="33">
        <v>1659.43</v>
      </c>
      <c r="AE52" s="33">
        <f t="shared" si="14"/>
        <v>1908.3445</v>
      </c>
      <c r="AF52" s="33">
        <v>1695.79</v>
      </c>
      <c r="AG52" s="33">
        <f t="shared" si="15"/>
        <v>1950.1584999999998</v>
      </c>
      <c r="AH52" s="33">
        <v>1768.51</v>
      </c>
      <c r="AI52" s="33">
        <f t="shared" si="16"/>
        <v>2033.7865</v>
      </c>
      <c r="AJ52" s="33">
        <v>1804.8700000000001</v>
      </c>
      <c r="AK52" s="33">
        <f t="shared" si="17"/>
        <v>2075.6005</v>
      </c>
      <c r="AL52" s="33">
        <v>1841.23</v>
      </c>
      <c r="AM52" s="33">
        <f t="shared" si="18"/>
        <v>2117.4145</v>
      </c>
      <c r="AN52" s="33">
        <v>1877.59</v>
      </c>
      <c r="AO52" s="33">
        <f t="shared" si="19"/>
        <v>2159.2284999999997</v>
      </c>
      <c r="AP52" s="33">
        <v>1948.29</v>
      </c>
      <c r="AQ52" s="33">
        <f t="shared" si="20"/>
        <v>2240.5335</v>
      </c>
      <c r="AR52" s="33">
        <v>1987.68</v>
      </c>
      <c r="AS52" s="33">
        <f t="shared" si="21"/>
        <v>2285.832</v>
      </c>
      <c r="AT52" s="33">
        <v>2021.01</v>
      </c>
      <c r="AU52" s="33">
        <f t="shared" si="22"/>
        <v>2324.1614999999997</v>
      </c>
      <c r="AV52" s="33">
        <v>2104.84</v>
      </c>
      <c r="AW52" s="33">
        <f t="shared" si="23"/>
        <v>2420.566</v>
      </c>
      <c r="AX52" s="33">
        <v>2179.58</v>
      </c>
      <c r="AY52" s="33">
        <f t="shared" si="24"/>
        <v>2506.517</v>
      </c>
      <c r="AZ52" s="33">
        <v>2216.95</v>
      </c>
      <c r="BA52" s="33">
        <f t="shared" si="25"/>
        <v>2549.4924999999994</v>
      </c>
      <c r="BB52" s="33">
        <v>2390.67</v>
      </c>
      <c r="BC52" s="33">
        <f t="shared" si="26"/>
        <v>2749.2705</v>
      </c>
      <c r="BD52" s="33">
        <v>2504.8</v>
      </c>
      <c r="BE52" s="33">
        <f t="shared" si="27"/>
        <v>2880.52</v>
      </c>
      <c r="BF52" s="33">
        <v>2538.13</v>
      </c>
      <c r="BG52" s="33">
        <f t="shared" si="28"/>
        <v>2918.8495</v>
      </c>
      <c r="BH52" s="33">
        <v>2666.4</v>
      </c>
      <c r="BI52" s="33">
        <f t="shared" si="29"/>
        <v>3066.3599999999997</v>
      </c>
      <c r="BJ52" s="33">
        <v>2692.66</v>
      </c>
      <c r="BK52" s="33">
        <f t="shared" si="30"/>
        <v>3096.5589999999997</v>
      </c>
      <c r="BL52" s="33">
        <v>2696.7</v>
      </c>
      <c r="BM52" s="33">
        <f t="shared" si="31"/>
        <v>3101.2049999999995</v>
      </c>
      <c r="BN52" s="33">
        <v>2755.28</v>
      </c>
      <c r="BO52" s="33">
        <f t="shared" si="32"/>
        <v>3168.572</v>
      </c>
      <c r="BP52" s="33">
        <v>2783.56</v>
      </c>
      <c r="BQ52" s="33">
        <f t="shared" si="33"/>
        <v>3201.0939999999996</v>
      </c>
      <c r="BR52" s="33">
        <v>2860.32</v>
      </c>
      <c r="BS52" s="33">
        <f t="shared" si="34"/>
        <v>3289.368</v>
      </c>
      <c r="BT52" s="33">
        <v>2897.69</v>
      </c>
      <c r="BU52" s="33">
        <f t="shared" si="35"/>
        <v>3332.3435</v>
      </c>
      <c r="BV52" s="33">
        <v>2921.93</v>
      </c>
      <c r="BW52" s="33">
        <f t="shared" si="36"/>
        <v>3360.2194999999997</v>
      </c>
      <c r="BX52" s="33">
        <v>3071.41</v>
      </c>
      <c r="BY52" s="33">
        <f t="shared" si="37"/>
        <v>3532.1214999999997</v>
      </c>
      <c r="BZ52" s="33">
        <v>3074.44</v>
      </c>
      <c r="CA52" s="33">
        <f t="shared" si="38"/>
        <v>3535.6059999999998</v>
      </c>
      <c r="CB52" s="9">
        <v>6</v>
      </c>
      <c r="CC52" s="9">
        <v>1</v>
      </c>
    </row>
    <row r="53" spans="1:81" ht="11.25" customHeight="1">
      <c r="A53" s="109">
        <v>4460</v>
      </c>
      <c r="B53" s="33">
        <v>1094.84</v>
      </c>
      <c r="C53" s="33">
        <f t="shared" si="0"/>
        <v>1259.0659999999998</v>
      </c>
      <c r="D53" s="33">
        <v>1131.2</v>
      </c>
      <c r="E53" s="33">
        <f t="shared" si="1"/>
        <v>1300.8799999999999</v>
      </c>
      <c r="F53" s="33">
        <v>1170.59</v>
      </c>
      <c r="G53" s="33">
        <f t="shared" si="2"/>
        <v>1346.1784999999998</v>
      </c>
      <c r="H53" s="33">
        <v>1210.99</v>
      </c>
      <c r="I53" s="33">
        <f t="shared" si="3"/>
        <v>1392.6384999999998</v>
      </c>
      <c r="J53" s="33">
        <v>1284.72</v>
      </c>
      <c r="K53" s="33">
        <f t="shared" si="4"/>
        <v>1477.4279999999999</v>
      </c>
      <c r="L53" s="33">
        <v>1326.13</v>
      </c>
      <c r="M53" s="33">
        <f t="shared" si="5"/>
        <v>1525.0495</v>
      </c>
      <c r="N53" s="33">
        <v>1363.5</v>
      </c>
      <c r="O53" s="33">
        <f t="shared" si="6"/>
        <v>1568.0249999999999</v>
      </c>
      <c r="P53" s="33">
        <v>1400.8700000000001</v>
      </c>
      <c r="Q53" s="33">
        <f t="shared" si="7"/>
        <v>1611.0005</v>
      </c>
      <c r="R53" s="33">
        <v>1476.6200000000001</v>
      </c>
      <c r="S53" s="33">
        <f t="shared" si="8"/>
        <v>1698.113</v>
      </c>
      <c r="T53" s="33">
        <v>1513.99</v>
      </c>
      <c r="U53" s="33">
        <f t="shared" si="9"/>
        <v>1741.0884999999998</v>
      </c>
      <c r="V53" s="33">
        <v>1553.38</v>
      </c>
      <c r="W53" s="33">
        <f t="shared" si="10"/>
        <v>1786.387</v>
      </c>
      <c r="X53" s="33">
        <v>1575.6</v>
      </c>
      <c r="Y53" s="33">
        <f t="shared" si="11"/>
        <v>1811.9399999999998</v>
      </c>
      <c r="Z53" s="33">
        <v>1653.3700000000001</v>
      </c>
      <c r="AA53" s="33">
        <f t="shared" si="12"/>
        <v>1901.3755</v>
      </c>
      <c r="AB53" s="33">
        <v>1691.75</v>
      </c>
      <c r="AC53" s="33">
        <f t="shared" si="13"/>
        <v>1945.5124999999998</v>
      </c>
      <c r="AD53" s="33">
        <v>1729.1200000000001</v>
      </c>
      <c r="AE53" s="33">
        <f t="shared" si="14"/>
        <v>1988.488</v>
      </c>
      <c r="AF53" s="33">
        <v>1764.47</v>
      </c>
      <c r="AG53" s="33">
        <f t="shared" si="15"/>
        <v>2029.1405</v>
      </c>
      <c r="AH53" s="33">
        <v>1842.24</v>
      </c>
      <c r="AI53" s="33">
        <f t="shared" si="16"/>
        <v>2118.576</v>
      </c>
      <c r="AJ53" s="33">
        <v>1880.6200000000001</v>
      </c>
      <c r="AK53" s="33">
        <f t="shared" si="17"/>
        <v>2162.713</v>
      </c>
      <c r="AL53" s="33">
        <v>1920.01</v>
      </c>
      <c r="AM53" s="33">
        <f t="shared" si="18"/>
        <v>2208.0114999999996</v>
      </c>
      <c r="AN53" s="33">
        <v>1956.3700000000001</v>
      </c>
      <c r="AO53" s="33">
        <f t="shared" si="19"/>
        <v>2249.8255</v>
      </c>
      <c r="AP53" s="33">
        <v>2033.13</v>
      </c>
      <c r="AQ53" s="33">
        <f t="shared" si="20"/>
        <v>2338.0995</v>
      </c>
      <c r="AR53" s="33">
        <v>2070.5</v>
      </c>
      <c r="AS53" s="33">
        <f t="shared" si="21"/>
        <v>2381.075</v>
      </c>
      <c r="AT53" s="33">
        <v>2104.84</v>
      </c>
      <c r="AU53" s="33">
        <f t="shared" si="22"/>
        <v>2420.566</v>
      </c>
      <c r="AV53" s="33">
        <v>2193.72</v>
      </c>
      <c r="AW53" s="33">
        <f t="shared" si="23"/>
        <v>2522.778</v>
      </c>
      <c r="AX53" s="33">
        <v>2271.4900000000002</v>
      </c>
      <c r="AY53" s="33">
        <f t="shared" si="24"/>
        <v>2612.2135000000003</v>
      </c>
      <c r="AZ53" s="33">
        <v>2392.69</v>
      </c>
      <c r="BA53" s="33">
        <f t="shared" si="25"/>
        <v>2751.5935</v>
      </c>
      <c r="BB53" s="33">
        <v>2515.91</v>
      </c>
      <c r="BC53" s="33">
        <f t="shared" si="26"/>
        <v>2893.2964999999995</v>
      </c>
      <c r="BD53" s="33">
        <v>2543.18</v>
      </c>
      <c r="BE53" s="33">
        <f t="shared" si="27"/>
        <v>2924.6569999999997</v>
      </c>
      <c r="BF53" s="33">
        <v>2681.55</v>
      </c>
      <c r="BG53" s="33">
        <f t="shared" si="28"/>
        <v>3083.7825</v>
      </c>
      <c r="BH53" s="33">
        <v>2697.71</v>
      </c>
      <c r="BI53" s="33">
        <f t="shared" si="29"/>
        <v>3102.3664999999996</v>
      </c>
      <c r="BJ53" s="33">
        <v>2698.72</v>
      </c>
      <c r="BK53" s="33">
        <f t="shared" si="30"/>
        <v>3103.5279999999993</v>
      </c>
      <c r="BL53" s="33">
        <v>2851.23</v>
      </c>
      <c r="BM53" s="33">
        <f t="shared" si="31"/>
        <v>3278.9145</v>
      </c>
      <c r="BN53" s="33">
        <v>2855.27</v>
      </c>
      <c r="BO53" s="33">
        <f t="shared" si="32"/>
        <v>3283.5604999999996</v>
      </c>
      <c r="BP53" s="33">
        <v>2860.32</v>
      </c>
      <c r="BQ53" s="33">
        <f t="shared" si="33"/>
        <v>3289.368</v>
      </c>
      <c r="BR53" s="33">
        <v>2895.67</v>
      </c>
      <c r="BS53" s="33">
        <f t="shared" si="34"/>
        <v>3330.0204999999996</v>
      </c>
      <c r="BT53" s="33">
        <v>2929</v>
      </c>
      <c r="BU53" s="33">
        <f t="shared" si="35"/>
        <v>3368.35</v>
      </c>
      <c r="BV53" s="33">
        <v>3049.19</v>
      </c>
      <c r="BW53" s="33">
        <f t="shared" si="36"/>
        <v>3506.5685</v>
      </c>
      <c r="BX53" s="33">
        <v>3073.43</v>
      </c>
      <c r="BY53" s="33">
        <f t="shared" si="37"/>
        <v>3534.4444999999996</v>
      </c>
      <c r="BZ53" s="33">
        <v>3077.47</v>
      </c>
      <c r="CA53" s="33">
        <f t="shared" si="38"/>
        <v>3539.0904999999993</v>
      </c>
      <c r="CB53" s="9">
        <v>7</v>
      </c>
      <c r="CC53" s="9">
        <v>0</v>
      </c>
    </row>
    <row r="54" spans="1:81" ht="11.25" customHeight="1">
      <c r="A54" s="109">
        <v>4585</v>
      </c>
      <c r="B54" s="33">
        <v>1114.03</v>
      </c>
      <c r="C54" s="33">
        <f t="shared" si="0"/>
        <v>1281.1345</v>
      </c>
      <c r="D54" s="33">
        <v>1151.4</v>
      </c>
      <c r="E54" s="33">
        <f t="shared" si="1"/>
        <v>1324.11</v>
      </c>
      <c r="F54" s="33">
        <v>1192.81</v>
      </c>
      <c r="G54" s="33">
        <f t="shared" si="2"/>
        <v>1371.7314999999999</v>
      </c>
      <c r="H54" s="33">
        <v>1234.22</v>
      </c>
      <c r="I54" s="33">
        <f t="shared" si="3"/>
        <v>1419.3529999999998</v>
      </c>
      <c r="J54" s="33">
        <v>1309.97</v>
      </c>
      <c r="K54" s="33">
        <f t="shared" si="4"/>
        <v>1506.4655</v>
      </c>
      <c r="L54" s="33">
        <v>1350.3700000000001</v>
      </c>
      <c r="M54" s="33">
        <f t="shared" si="5"/>
        <v>1552.9255</v>
      </c>
      <c r="N54" s="33">
        <v>1389.76</v>
      </c>
      <c r="O54" s="33">
        <f t="shared" si="6"/>
        <v>1598.224</v>
      </c>
      <c r="P54" s="33">
        <v>1426.1200000000001</v>
      </c>
      <c r="Q54" s="33">
        <f t="shared" si="7"/>
        <v>1640.038</v>
      </c>
      <c r="R54" s="33">
        <v>1505.91</v>
      </c>
      <c r="S54" s="33">
        <f t="shared" si="8"/>
        <v>1731.7965</v>
      </c>
      <c r="T54" s="33">
        <v>1547.32</v>
      </c>
      <c r="U54" s="33">
        <f t="shared" si="9"/>
        <v>1779.418</v>
      </c>
      <c r="V54" s="33">
        <v>1587.72</v>
      </c>
      <c r="W54" s="33">
        <f t="shared" si="10"/>
        <v>1825.878</v>
      </c>
      <c r="X54" s="33">
        <v>1608.93</v>
      </c>
      <c r="Y54" s="33">
        <f t="shared" si="11"/>
        <v>1850.2694999999999</v>
      </c>
      <c r="Z54" s="33">
        <v>1687.71</v>
      </c>
      <c r="AA54" s="33">
        <f t="shared" si="12"/>
        <v>1940.8664999999999</v>
      </c>
      <c r="AB54" s="33">
        <v>1725.08</v>
      </c>
      <c r="AC54" s="33">
        <f t="shared" si="13"/>
        <v>1983.8419999999999</v>
      </c>
      <c r="AD54" s="33">
        <v>1762.45</v>
      </c>
      <c r="AE54" s="33">
        <f t="shared" si="14"/>
        <v>2026.8174999999999</v>
      </c>
      <c r="AF54" s="33">
        <v>1800.83</v>
      </c>
      <c r="AG54" s="33">
        <f t="shared" si="15"/>
        <v>2070.9545</v>
      </c>
      <c r="AH54" s="33">
        <v>1879.6100000000001</v>
      </c>
      <c r="AI54" s="33">
        <f t="shared" si="16"/>
        <v>2161.5515</v>
      </c>
      <c r="AJ54" s="33">
        <v>1920.01</v>
      </c>
      <c r="AK54" s="33">
        <f t="shared" si="17"/>
        <v>2208.0114999999996</v>
      </c>
      <c r="AL54" s="33">
        <v>1957.38</v>
      </c>
      <c r="AM54" s="33">
        <f t="shared" si="18"/>
        <v>2250.987</v>
      </c>
      <c r="AN54" s="33">
        <v>1994.75</v>
      </c>
      <c r="AO54" s="33">
        <f t="shared" si="19"/>
        <v>2293.9624999999996</v>
      </c>
      <c r="AP54" s="33">
        <v>2073.53</v>
      </c>
      <c r="AQ54" s="33">
        <f t="shared" si="20"/>
        <v>2384.5595</v>
      </c>
      <c r="AR54" s="33">
        <v>2112.92</v>
      </c>
      <c r="AS54" s="33">
        <f t="shared" si="21"/>
        <v>2429.8579999999997</v>
      </c>
      <c r="AT54" s="33">
        <v>2150.29</v>
      </c>
      <c r="AU54" s="33">
        <f t="shared" si="22"/>
        <v>2472.8334999999997</v>
      </c>
      <c r="AV54" s="33">
        <v>2476.52</v>
      </c>
      <c r="AW54" s="33">
        <f t="shared" si="23"/>
        <v>2847.9979999999996</v>
      </c>
      <c r="AX54" s="33">
        <v>2557.32</v>
      </c>
      <c r="AY54" s="33">
        <f t="shared" si="24"/>
        <v>2940.918</v>
      </c>
      <c r="AZ54" s="33">
        <v>2687.61</v>
      </c>
      <c r="BA54" s="33">
        <f t="shared" si="25"/>
        <v>3090.7515</v>
      </c>
      <c r="BB54" s="33">
        <v>2714.88</v>
      </c>
      <c r="BC54" s="33">
        <f t="shared" si="26"/>
        <v>3122.112</v>
      </c>
      <c r="BD54" s="33">
        <v>2754.27</v>
      </c>
      <c r="BE54" s="33">
        <f t="shared" si="27"/>
        <v>3167.4105</v>
      </c>
      <c r="BF54" s="33">
        <v>2787.6</v>
      </c>
      <c r="BG54" s="33">
        <f t="shared" si="28"/>
        <v>3205.74</v>
      </c>
      <c r="BH54" s="33">
        <v>2803.76</v>
      </c>
      <c r="BI54" s="33">
        <f t="shared" si="29"/>
        <v>3224.324</v>
      </c>
      <c r="BJ54" s="33">
        <v>2891.63</v>
      </c>
      <c r="BK54" s="33">
        <f t="shared" si="30"/>
        <v>3325.3745</v>
      </c>
      <c r="BL54" s="33">
        <v>2896.68</v>
      </c>
      <c r="BM54" s="33">
        <f t="shared" si="31"/>
        <v>3331.1819999999993</v>
      </c>
      <c r="BN54" s="33">
        <v>2901.73</v>
      </c>
      <c r="BO54" s="33">
        <f t="shared" si="32"/>
        <v>3336.9894999999997</v>
      </c>
      <c r="BP54" s="33">
        <v>3080.5</v>
      </c>
      <c r="BQ54" s="33">
        <f t="shared" si="33"/>
        <v>3542.575</v>
      </c>
      <c r="BR54" s="33">
        <v>3086.56</v>
      </c>
      <c r="BS54" s="33">
        <f t="shared" si="34"/>
        <v>3549.544</v>
      </c>
      <c r="BT54" s="33">
        <v>3088.58</v>
      </c>
      <c r="BU54" s="33">
        <f t="shared" si="35"/>
        <v>3551.8669999999997</v>
      </c>
      <c r="BV54" s="33">
        <v>3092.62</v>
      </c>
      <c r="BW54" s="33">
        <f t="shared" si="36"/>
        <v>3556.5129999999995</v>
      </c>
      <c r="BX54" s="33">
        <v>3176.45</v>
      </c>
      <c r="BY54" s="33">
        <f t="shared" si="37"/>
        <v>3652.9174999999996</v>
      </c>
      <c r="BZ54" s="33">
        <v>3272.4</v>
      </c>
      <c r="CA54" s="33">
        <f t="shared" si="38"/>
        <v>3763.2599999999998</v>
      </c>
      <c r="CB54" s="9">
        <v>4</v>
      </c>
      <c r="CC54" s="9">
        <v>4</v>
      </c>
    </row>
    <row r="55" spans="1:81" ht="11.25" customHeight="1">
      <c r="A55" s="109">
        <v>4710</v>
      </c>
      <c r="B55" s="33">
        <v>1137.26</v>
      </c>
      <c r="C55" s="33">
        <f t="shared" si="0"/>
        <v>1307.849</v>
      </c>
      <c r="D55" s="33">
        <v>1177.66</v>
      </c>
      <c r="E55" s="33">
        <f t="shared" si="1"/>
        <v>1354.309</v>
      </c>
      <c r="F55" s="33">
        <v>1216.04</v>
      </c>
      <c r="G55" s="33">
        <f t="shared" si="2"/>
        <v>1398.446</v>
      </c>
      <c r="H55" s="33">
        <v>1255.43</v>
      </c>
      <c r="I55" s="33">
        <f t="shared" si="3"/>
        <v>1443.7445</v>
      </c>
      <c r="J55" s="33">
        <v>1336.23</v>
      </c>
      <c r="K55" s="33">
        <f t="shared" si="4"/>
        <v>1536.6644999999999</v>
      </c>
      <c r="L55" s="33">
        <v>1376.63</v>
      </c>
      <c r="M55" s="33">
        <f t="shared" si="5"/>
        <v>1583.1245</v>
      </c>
      <c r="N55" s="33">
        <v>1417.03</v>
      </c>
      <c r="O55" s="33">
        <f t="shared" si="6"/>
        <v>1629.5845</v>
      </c>
      <c r="P55" s="33">
        <v>1456.42</v>
      </c>
      <c r="Q55" s="33">
        <f t="shared" si="7"/>
        <v>1674.883</v>
      </c>
      <c r="R55" s="33">
        <v>1535.2</v>
      </c>
      <c r="S55" s="33">
        <f t="shared" si="8"/>
        <v>1765.48</v>
      </c>
      <c r="T55" s="33">
        <v>1573.58</v>
      </c>
      <c r="U55" s="33">
        <f t="shared" si="9"/>
        <v>1809.6169999999997</v>
      </c>
      <c r="V55" s="33">
        <v>1614.99</v>
      </c>
      <c r="W55" s="33">
        <f t="shared" si="10"/>
        <v>1857.2385</v>
      </c>
      <c r="X55" s="33">
        <v>1640.24</v>
      </c>
      <c r="Y55" s="33">
        <f t="shared" si="11"/>
        <v>1886.2759999999998</v>
      </c>
      <c r="Z55" s="33">
        <v>1719.02</v>
      </c>
      <c r="AA55" s="33">
        <f t="shared" si="12"/>
        <v>1976.8729999999998</v>
      </c>
      <c r="AB55" s="33">
        <v>1759.42</v>
      </c>
      <c r="AC55" s="33">
        <f t="shared" si="13"/>
        <v>2023.3329999999999</v>
      </c>
      <c r="AD55" s="33">
        <v>1798.81</v>
      </c>
      <c r="AE55" s="33">
        <f t="shared" si="14"/>
        <v>2068.6315</v>
      </c>
      <c r="AF55" s="33">
        <v>1839.21</v>
      </c>
      <c r="AG55" s="33">
        <f t="shared" si="15"/>
        <v>2115.0915</v>
      </c>
      <c r="AH55" s="33">
        <v>1917.99</v>
      </c>
      <c r="AI55" s="33">
        <f t="shared" si="16"/>
        <v>2205.6884999999997</v>
      </c>
      <c r="AJ55" s="33">
        <v>1956.3700000000001</v>
      </c>
      <c r="AK55" s="33">
        <f t="shared" si="17"/>
        <v>2249.8255</v>
      </c>
      <c r="AL55" s="33">
        <v>1994.75</v>
      </c>
      <c r="AM55" s="33">
        <f t="shared" si="18"/>
        <v>2293.9624999999996</v>
      </c>
      <c r="AN55" s="33">
        <v>2035.15</v>
      </c>
      <c r="AO55" s="33">
        <f t="shared" si="19"/>
        <v>2340.4225</v>
      </c>
      <c r="AP55" s="33">
        <v>2114.94</v>
      </c>
      <c r="AQ55" s="33">
        <f t="shared" si="20"/>
        <v>2432.181</v>
      </c>
      <c r="AR55" s="33">
        <v>2154.33</v>
      </c>
      <c r="AS55" s="33">
        <f t="shared" si="21"/>
        <v>2477.4795</v>
      </c>
      <c r="AT55" s="33">
        <v>2192.71</v>
      </c>
      <c r="AU55" s="33">
        <f t="shared" si="22"/>
        <v>2521.6164999999996</v>
      </c>
      <c r="AV55" s="33">
        <v>2595.7</v>
      </c>
      <c r="AW55" s="33">
        <f t="shared" si="23"/>
        <v>2985.0549999999994</v>
      </c>
      <c r="AX55" s="33">
        <v>2636.1</v>
      </c>
      <c r="AY55" s="33">
        <f t="shared" si="24"/>
        <v>3031.515</v>
      </c>
      <c r="AZ55" s="33">
        <v>2716.9</v>
      </c>
      <c r="BA55" s="33">
        <f t="shared" si="25"/>
        <v>3124.435</v>
      </c>
      <c r="BB55" s="33">
        <v>2755.28</v>
      </c>
      <c r="BC55" s="33">
        <f t="shared" si="26"/>
        <v>3168.572</v>
      </c>
      <c r="BD55" s="33">
        <v>2790.63</v>
      </c>
      <c r="BE55" s="33">
        <f t="shared" si="27"/>
        <v>3209.2245</v>
      </c>
      <c r="BF55" s="33">
        <v>2808.81</v>
      </c>
      <c r="BG55" s="33">
        <f t="shared" si="28"/>
        <v>3230.1314999999995</v>
      </c>
      <c r="BH55" s="33">
        <v>2895.67</v>
      </c>
      <c r="BI55" s="33">
        <f t="shared" si="29"/>
        <v>3330.0204999999996</v>
      </c>
      <c r="BJ55" s="33">
        <v>2924.96</v>
      </c>
      <c r="BK55" s="33">
        <f t="shared" si="30"/>
        <v>3363.7039999999997</v>
      </c>
      <c r="BL55" s="33">
        <v>2927.9900000000002</v>
      </c>
      <c r="BM55" s="33">
        <f t="shared" si="31"/>
        <v>3367.1885</v>
      </c>
      <c r="BN55" s="33">
        <v>2931.02</v>
      </c>
      <c r="BO55" s="33">
        <f t="shared" si="32"/>
        <v>3370.673</v>
      </c>
      <c r="BP55" s="33">
        <v>3103.73</v>
      </c>
      <c r="BQ55" s="33">
        <f t="shared" si="33"/>
        <v>3569.2895</v>
      </c>
      <c r="BR55" s="33">
        <v>3105.75</v>
      </c>
      <c r="BS55" s="33">
        <f t="shared" si="34"/>
        <v>3571.6124999999997</v>
      </c>
      <c r="BT55" s="33">
        <v>3110.8</v>
      </c>
      <c r="BU55" s="33">
        <f t="shared" si="35"/>
        <v>3577.42</v>
      </c>
      <c r="BV55" s="33">
        <v>3162.31</v>
      </c>
      <c r="BW55" s="33">
        <f t="shared" si="36"/>
        <v>3636.6564999999996</v>
      </c>
      <c r="BX55" s="33">
        <v>3281.4900000000002</v>
      </c>
      <c r="BY55" s="33">
        <f t="shared" si="37"/>
        <v>3773.7135</v>
      </c>
      <c r="BZ55" s="33">
        <v>3308.76</v>
      </c>
      <c r="CA55" s="33">
        <f t="shared" si="38"/>
        <v>3805.074</v>
      </c>
      <c r="CB55" s="9">
        <v>5</v>
      </c>
      <c r="CC55" s="9">
        <v>3</v>
      </c>
    </row>
    <row r="56" spans="1:81" ht="11.25" customHeight="1">
      <c r="A56" s="109">
        <v>4835</v>
      </c>
      <c r="B56" s="33">
        <v>1157.46</v>
      </c>
      <c r="C56" s="33">
        <f t="shared" si="0"/>
        <v>1331.079</v>
      </c>
      <c r="D56" s="33">
        <v>1199.88</v>
      </c>
      <c r="E56" s="33">
        <f t="shared" si="1"/>
        <v>1379.862</v>
      </c>
      <c r="F56" s="33">
        <v>1239.27</v>
      </c>
      <c r="G56" s="33">
        <f t="shared" si="2"/>
        <v>1425.1605</v>
      </c>
      <c r="H56" s="33">
        <v>1280.68</v>
      </c>
      <c r="I56" s="33">
        <f t="shared" si="3"/>
        <v>1472.782</v>
      </c>
      <c r="J56" s="33">
        <v>1361.48</v>
      </c>
      <c r="K56" s="33">
        <f t="shared" si="4"/>
        <v>1565.702</v>
      </c>
      <c r="L56" s="33">
        <v>1400.8700000000001</v>
      </c>
      <c r="M56" s="33">
        <f t="shared" si="5"/>
        <v>1611.0005</v>
      </c>
      <c r="N56" s="33">
        <v>1442.28</v>
      </c>
      <c r="O56" s="33">
        <f t="shared" si="6"/>
        <v>1658.6219999999998</v>
      </c>
      <c r="P56" s="33">
        <v>1483.69</v>
      </c>
      <c r="Q56" s="33">
        <f t="shared" si="7"/>
        <v>1706.2435</v>
      </c>
      <c r="R56" s="33">
        <v>1566.51</v>
      </c>
      <c r="S56" s="33">
        <f t="shared" si="8"/>
        <v>1801.4864999999998</v>
      </c>
      <c r="T56" s="33">
        <v>1606.91</v>
      </c>
      <c r="U56" s="33">
        <f t="shared" si="9"/>
        <v>1847.9465</v>
      </c>
      <c r="V56" s="33">
        <v>1647.31</v>
      </c>
      <c r="W56" s="33">
        <f t="shared" si="10"/>
        <v>1894.4064999999998</v>
      </c>
      <c r="X56" s="33">
        <v>1671.55</v>
      </c>
      <c r="Y56" s="33">
        <f t="shared" si="11"/>
        <v>1922.2824999999998</v>
      </c>
      <c r="Z56" s="33">
        <v>1754.3700000000001</v>
      </c>
      <c r="AA56" s="33">
        <f t="shared" si="12"/>
        <v>2017.5255</v>
      </c>
      <c r="AB56" s="33">
        <v>1792.75</v>
      </c>
      <c r="AC56" s="33">
        <f t="shared" si="13"/>
        <v>2061.6625</v>
      </c>
      <c r="AD56" s="33">
        <v>1832.14</v>
      </c>
      <c r="AE56" s="33">
        <f t="shared" si="14"/>
        <v>2106.961</v>
      </c>
      <c r="AF56" s="33">
        <v>1873.55</v>
      </c>
      <c r="AG56" s="33">
        <f t="shared" si="15"/>
        <v>2154.5825</v>
      </c>
      <c r="AH56" s="33">
        <v>1952.33</v>
      </c>
      <c r="AI56" s="33">
        <f t="shared" si="16"/>
        <v>2245.1794999999997</v>
      </c>
      <c r="AJ56" s="33">
        <v>1993.74</v>
      </c>
      <c r="AK56" s="33">
        <f t="shared" si="17"/>
        <v>2292.801</v>
      </c>
      <c r="AL56" s="33">
        <v>2034.14</v>
      </c>
      <c r="AM56" s="33">
        <f t="shared" si="18"/>
        <v>2339.261</v>
      </c>
      <c r="AN56" s="33">
        <v>2076.56</v>
      </c>
      <c r="AO56" s="33">
        <f t="shared" si="19"/>
        <v>2388.044</v>
      </c>
      <c r="AP56" s="33">
        <v>2156.35</v>
      </c>
      <c r="AQ56" s="33">
        <f t="shared" si="20"/>
        <v>2479.8025</v>
      </c>
      <c r="AR56" s="33">
        <v>2198.77</v>
      </c>
      <c r="AS56" s="33">
        <f t="shared" si="21"/>
        <v>2528.5854999999997</v>
      </c>
      <c r="AT56" s="33">
        <v>2236.14</v>
      </c>
      <c r="AU56" s="33">
        <f t="shared" si="22"/>
        <v>2571.5609999999997</v>
      </c>
      <c r="AV56" s="33">
        <v>2623.98</v>
      </c>
      <c r="AW56" s="33">
        <f t="shared" si="23"/>
        <v>3017.5769999999998</v>
      </c>
      <c r="AX56" s="33">
        <v>2651.25</v>
      </c>
      <c r="AY56" s="33">
        <f t="shared" si="24"/>
        <v>3048.9374999999995</v>
      </c>
      <c r="AZ56" s="33">
        <v>2755.28</v>
      </c>
      <c r="BA56" s="33">
        <f t="shared" si="25"/>
        <v>3168.572</v>
      </c>
      <c r="BB56" s="33">
        <v>2790.63</v>
      </c>
      <c r="BC56" s="33">
        <f t="shared" si="26"/>
        <v>3209.2245</v>
      </c>
      <c r="BD56" s="33">
        <v>2795.68</v>
      </c>
      <c r="BE56" s="33">
        <f t="shared" si="27"/>
        <v>3215.0319999999997</v>
      </c>
      <c r="BF56" s="33">
        <v>2838.1</v>
      </c>
      <c r="BG56" s="33">
        <f t="shared" si="28"/>
        <v>3263.8149999999996</v>
      </c>
      <c r="BH56" s="33">
        <v>2927.9900000000002</v>
      </c>
      <c r="BI56" s="33">
        <f t="shared" si="29"/>
        <v>3367.1885</v>
      </c>
      <c r="BJ56" s="33">
        <v>2955.26</v>
      </c>
      <c r="BK56" s="33">
        <f t="shared" si="30"/>
        <v>3398.549</v>
      </c>
      <c r="BL56" s="33">
        <v>3020.91</v>
      </c>
      <c r="BM56" s="33">
        <f t="shared" si="31"/>
        <v>3474.0464999999995</v>
      </c>
      <c r="BN56" s="33">
        <v>3109.79</v>
      </c>
      <c r="BO56" s="33">
        <f t="shared" si="32"/>
        <v>3576.2584999999995</v>
      </c>
      <c r="BP56" s="33">
        <v>3137.06</v>
      </c>
      <c r="BQ56" s="33">
        <f t="shared" si="33"/>
        <v>3607.6189999999997</v>
      </c>
      <c r="BR56" s="33">
        <v>3163.32</v>
      </c>
      <c r="BS56" s="33">
        <f t="shared" si="34"/>
        <v>3637.8179999999998</v>
      </c>
      <c r="BT56" s="33">
        <v>3169.38</v>
      </c>
      <c r="BU56" s="33">
        <f t="shared" si="35"/>
        <v>3644.787</v>
      </c>
      <c r="BV56" s="33">
        <v>3289.57</v>
      </c>
      <c r="BW56" s="33">
        <f t="shared" si="36"/>
        <v>3783.0054999999998</v>
      </c>
      <c r="BX56" s="33">
        <v>3317.85</v>
      </c>
      <c r="BY56" s="33">
        <f t="shared" si="37"/>
        <v>3815.5274999999997</v>
      </c>
      <c r="BZ56" s="33">
        <v>3346.13</v>
      </c>
      <c r="CA56" s="33">
        <f t="shared" si="38"/>
        <v>3848.0494999999996</v>
      </c>
      <c r="CB56" s="9">
        <v>6</v>
      </c>
      <c r="CC56" s="9">
        <v>2</v>
      </c>
    </row>
    <row r="57" spans="1:81" ht="11.25" customHeight="1">
      <c r="A57" s="109">
        <v>4960</v>
      </c>
      <c r="B57" s="33">
        <v>1200.89</v>
      </c>
      <c r="C57" s="33">
        <f t="shared" si="0"/>
        <v>1381.0235</v>
      </c>
      <c r="D57" s="33">
        <v>1242.3</v>
      </c>
      <c r="E57" s="33">
        <f t="shared" si="1"/>
        <v>1428.6449999999998</v>
      </c>
      <c r="F57" s="33">
        <v>1284.72</v>
      </c>
      <c r="G57" s="33">
        <f t="shared" si="2"/>
        <v>1477.4279999999999</v>
      </c>
      <c r="H57" s="33">
        <v>1328.15</v>
      </c>
      <c r="I57" s="33">
        <f t="shared" si="3"/>
        <v>1527.3725</v>
      </c>
      <c r="J57" s="33">
        <v>1412.99</v>
      </c>
      <c r="K57" s="33">
        <f t="shared" si="4"/>
        <v>1624.9385</v>
      </c>
      <c r="L57" s="33">
        <v>1454.4</v>
      </c>
      <c r="M57" s="33">
        <f t="shared" si="5"/>
        <v>1672.56</v>
      </c>
      <c r="N57" s="33">
        <v>1495.81</v>
      </c>
      <c r="O57" s="33">
        <f t="shared" si="6"/>
        <v>1720.1815</v>
      </c>
      <c r="P57" s="33">
        <v>1536.21</v>
      </c>
      <c r="Q57" s="33">
        <f t="shared" si="7"/>
        <v>1766.6415</v>
      </c>
      <c r="R57" s="33">
        <v>1623.07</v>
      </c>
      <c r="S57" s="33">
        <f t="shared" si="8"/>
        <v>1866.5304999999998</v>
      </c>
      <c r="T57" s="33">
        <v>1665.49</v>
      </c>
      <c r="U57" s="33">
        <f t="shared" si="9"/>
        <v>1915.3134999999997</v>
      </c>
      <c r="V57" s="33">
        <v>1708.92</v>
      </c>
      <c r="W57" s="33">
        <f t="shared" si="10"/>
        <v>1965.258</v>
      </c>
      <c r="X57" s="33">
        <v>1735.18</v>
      </c>
      <c r="Y57" s="33">
        <f t="shared" si="11"/>
        <v>1995.4569999999999</v>
      </c>
      <c r="Z57" s="33">
        <v>1819.01</v>
      </c>
      <c r="AA57" s="33">
        <f t="shared" si="12"/>
        <v>2091.8615</v>
      </c>
      <c r="AB57" s="33">
        <v>1860.42</v>
      </c>
      <c r="AC57" s="33">
        <f t="shared" si="13"/>
        <v>2139.4829999999997</v>
      </c>
      <c r="AD57" s="33">
        <v>1901.83</v>
      </c>
      <c r="AE57" s="33">
        <f t="shared" si="14"/>
        <v>2187.1045</v>
      </c>
      <c r="AF57" s="33">
        <v>1946.27</v>
      </c>
      <c r="AG57" s="33">
        <f t="shared" si="15"/>
        <v>2238.2104999999997</v>
      </c>
      <c r="AH57" s="33">
        <v>2030.1</v>
      </c>
      <c r="AI57" s="33">
        <f t="shared" si="16"/>
        <v>2334.615</v>
      </c>
      <c r="AJ57" s="33">
        <v>2070.5</v>
      </c>
      <c r="AK57" s="33">
        <f t="shared" si="17"/>
        <v>2381.075</v>
      </c>
      <c r="AL57" s="33">
        <v>2112.92</v>
      </c>
      <c r="AM57" s="33">
        <f t="shared" si="18"/>
        <v>2429.8579999999997</v>
      </c>
      <c r="AN57" s="33">
        <v>2154.33</v>
      </c>
      <c r="AO57" s="33">
        <f t="shared" si="19"/>
        <v>2477.4795</v>
      </c>
      <c r="AP57" s="33">
        <v>2240.18</v>
      </c>
      <c r="AQ57" s="33">
        <f t="shared" si="20"/>
        <v>2576.2069999999994</v>
      </c>
      <c r="AR57" s="33">
        <v>2280.58</v>
      </c>
      <c r="AS57" s="33">
        <f t="shared" si="21"/>
        <v>2622.667</v>
      </c>
      <c r="AT57" s="33">
        <v>2324.01</v>
      </c>
      <c r="AU57" s="33">
        <f t="shared" si="22"/>
        <v>2672.6115</v>
      </c>
      <c r="AV57" s="33">
        <v>2651.25</v>
      </c>
      <c r="AW57" s="33">
        <f t="shared" si="23"/>
        <v>3048.9374999999995</v>
      </c>
      <c r="AX57" s="33">
        <v>2762.35</v>
      </c>
      <c r="AY57" s="33">
        <f t="shared" si="24"/>
        <v>3176.7025</v>
      </c>
      <c r="AZ57" s="33">
        <v>2787.6</v>
      </c>
      <c r="BA57" s="33">
        <f t="shared" si="25"/>
        <v>3205.74</v>
      </c>
      <c r="BB57" s="33">
        <v>2816.89</v>
      </c>
      <c r="BC57" s="33">
        <f t="shared" si="26"/>
        <v>3239.4234999999994</v>
      </c>
      <c r="BD57" s="33">
        <v>2842.14</v>
      </c>
      <c r="BE57" s="33">
        <f t="shared" si="27"/>
        <v>3268.461</v>
      </c>
      <c r="BF57" s="33">
        <v>2870.42</v>
      </c>
      <c r="BG57" s="33">
        <f t="shared" si="28"/>
        <v>3300.9829999999997</v>
      </c>
      <c r="BH57" s="33">
        <v>2960.31</v>
      </c>
      <c r="BI57" s="33">
        <f t="shared" si="29"/>
        <v>3404.3565</v>
      </c>
      <c r="BJ57" s="33">
        <v>2964.35</v>
      </c>
      <c r="BK57" s="33">
        <f t="shared" si="30"/>
        <v>3409.0024999999996</v>
      </c>
      <c r="BL57" s="33">
        <v>3060.3</v>
      </c>
      <c r="BM57" s="33">
        <f t="shared" si="31"/>
        <v>3519.345</v>
      </c>
      <c r="BN57" s="33">
        <v>3142.11</v>
      </c>
      <c r="BO57" s="33">
        <f t="shared" si="32"/>
        <v>3613.4265</v>
      </c>
      <c r="BP57" s="33">
        <v>3147.16</v>
      </c>
      <c r="BQ57" s="33">
        <f t="shared" si="33"/>
        <v>3619.2339999999995</v>
      </c>
      <c r="BR57" s="33">
        <v>3197.66</v>
      </c>
      <c r="BS57" s="33">
        <f t="shared" si="34"/>
        <v>3677.3089999999997</v>
      </c>
      <c r="BT57" s="33">
        <v>3302.7</v>
      </c>
      <c r="BU57" s="33">
        <f t="shared" si="35"/>
        <v>3798.1049999999996</v>
      </c>
      <c r="BV57" s="33">
        <v>3326.94</v>
      </c>
      <c r="BW57" s="33">
        <f t="shared" si="36"/>
        <v>3825.9809999999998</v>
      </c>
      <c r="BX57" s="33">
        <v>3356.23</v>
      </c>
      <c r="BY57" s="33">
        <f t="shared" si="37"/>
        <v>3859.6645</v>
      </c>
      <c r="BZ57" s="33">
        <v>3360.27</v>
      </c>
      <c r="CA57" s="33">
        <f t="shared" si="38"/>
        <v>3864.3104999999996</v>
      </c>
      <c r="CB57" s="9">
        <v>7</v>
      </c>
      <c r="CC57" s="9">
        <v>1</v>
      </c>
    </row>
    <row r="58" spans="1:81" ht="11.25" customHeight="1">
      <c r="A58" s="109">
        <v>5085</v>
      </c>
      <c r="B58" s="33">
        <v>1224.1200000000001</v>
      </c>
      <c r="C58" s="33">
        <f t="shared" si="0"/>
        <v>1407.738</v>
      </c>
      <c r="D58" s="33">
        <v>1266.54</v>
      </c>
      <c r="E58" s="33">
        <f t="shared" si="1"/>
        <v>1456.521</v>
      </c>
      <c r="F58" s="33">
        <v>1308.96</v>
      </c>
      <c r="G58" s="33">
        <f t="shared" si="2"/>
        <v>1505.3039999999999</v>
      </c>
      <c r="H58" s="33">
        <v>1350.3700000000001</v>
      </c>
      <c r="I58" s="33">
        <f t="shared" si="3"/>
        <v>1552.9255</v>
      </c>
      <c r="J58" s="33">
        <v>1439.25</v>
      </c>
      <c r="K58" s="33">
        <f t="shared" si="4"/>
        <v>1655.1374999999998</v>
      </c>
      <c r="L58" s="33">
        <v>1480.66</v>
      </c>
      <c r="M58" s="33">
        <f t="shared" si="5"/>
        <v>1702.759</v>
      </c>
      <c r="N58" s="33">
        <v>1523.08</v>
      </c>
      <c r="O58" s="33">
        <f t="shared" si="6"/>
        <v>1751.5419999999997</v>
      </c>
      <c r="P58" s="33">
        <v>1566.51</v>
      </c>
      <c r="Q58" s="33">
        <f t="shared" si="7"/>
        <v>1801.4864999999998</v>
      </c>
      <c r="R58" s="33">
        <v>1653.3700000000001</v>
      </c>
      <c r="S58" s="33">
        <f t="shared" si="8"/>
        <v>1901.3755</v>
      </c>
      <c r="T58" s="33">
        <v>1695.79</v>
      </c>
      <c r="U58" s="33">
        <f t="shared" si="9"/>
        <v>1950.1584999999998</v>
      </c>
      <c r="V58" s="33">
        <v>1740.23</v>
      </c>
      <c r="W58" s="33">
        <f t="shared" si="10"/>
        <v>2001.2644999999998</v>
      </c>
      <c r="X58" s="33">
        <v>1764.47</v>
      </c>
      <c r="Y58" s="33">
        <f t="shared" si="11"/>
        <v>2029.1405</v>
      </c>
      <c r="Z58" s="33">
        <v>1851.33</v>
      </c>
      <c r="AA58" s="33">
        <f t="shared" si="12"/>
        <v>2129.0294999999996</v>
      </c>
      <c r="AB58" s="33">
        <v>1893.75</v>
      </c>
      <c r="AC58" s="33">
        <f t="shared" si="13"/>
        <v>2177.8125</v>
      </c>
      <c r="AD58" s="33">
        <v>1935.16</v>
      </c>
      <c r="AE58" s="33">
        <f t="shared" si="14"/>
        <v>2225.4339999999997</v>
      </c>
      <c r="AF58" s="33">
        <v>1979.6</v>
      </c>
      <c r="AG58" s="33">
        <f t="shared" si="15"/>
        <v>2276.5399999999995</v>
      </c>
      <c r="AH58" s="33">
        <v>2064.44</v>
      </c>
      <c r="AI58" s="33">
        <f t="shared" si="16"/>
        <v>2374.1059999999998</v>
      </c>
      <c r="AJ58" s="33">
        <v>2105.85</v>
      </c>
      <c r="AK58" s="33">
        <f t="shared" si="17"/>
        <v>2421.7274999999995</v>
      </c>
      <c r="AL58" s="33">
        <v>2153.32</v>
      </c>
      <c r="AM58" s="33">
        <f t="shared" si="18"/>
        <v>2476.318</v>
      </c>
      <c r="AN58" s="33">
        <v>2192.71</v>
      </c>
      <c r="AO58" s="33">
        <f t="shared" si="19"/>
        <v>2521.6164999999996</v>
      </c>
      <c r="AP58" s="33">
        <v>2280.58</v>
      </c>
      <c r="AQ58" s="33">
        <f t="shared" si="20"/>
        <v>2622.667</v>
      </c>
      <c r="AR58" s="33">
        <v>2323</v>
      </c>
      <c r="AS58" s="33">
        <f t="shared" si="21"/>
        <v>2671.45</v>
      </c>
      <c r="AT58" s="33">
        <v>2365.42</v>
      </c>
      <c r="AU58" s="33">
        <f t="shared" si="22"/>
        <v>2720.2329999999997</v>
      </c>
      <c r="AV58" s="33">
        <v>2704.78</v>
      </c>
      <c r="AW58" s="33">
        <f t="shared" si="23"/>
        <v>3110.497</v>
      </c>
      <c r="AX58" s="33">
        <v>2790.63</v>
      </c>
      <c r="AY58" s="33">
        <f t="shared" si="24"/>
        <v>3209.2245</v>
      </c>
      <c r="AZ58" s="33">
        <v>2816.89</v>
      </c>
      <c r="BA58" s="33">
        <f t="shared" si="25"/>
        <v>3239.4234999999994</v>
      </c>
      <c r="BB58" s="33">
        <v>2843.15</v>
      </c>
      <c r="BC58" s="33">
        <f t="shared" si="26"/>
        <v>3269.6225</v>
      </c>
      <c r="BD58" s="33">
        <v>2874.46</v>
      </c>
      <c r="BE58" s="33">
        <f t="shared" si="27"/>
        <v>3305.629</v>
      </c>
      <c r="BF58" s="33">
        <v>2900.72</v>
      </c>
      <c r="BG58" s="33">
        <f t="shared" si="28"/>
        <v>3335.8279999999995</v>
      </c>
      <c r="BH58" s="33">
        <v>2963.34</v>
      </c>
      <c r="BI58" s="33">
        <f t="shared" si="29"/>
        <v>3407.841</v>
      </c>
      <c r="BJ58" s="33">
        <v>3049.19</v>
      </c>
      <c r="BK58" s="33">
        <f t="shared" si="30"/>
        <v>3506.5685</v>
      </c>
      <c r="BL58" s="33">
        <v>3092.62</v>
      </c>
      <c r="BM58" s="33">
        <f t="shared" si="31"/>
        <v>3556.5129999999995</v>
      </c>
      <c r="BN58" s="33">
        <v>3144.13</v>
      </c>
      <c r="BO58" s="33">
        <f t="shared" si="32"/>
        <v>3615.7495</v>
      </c>
      <c r="BP58" s="33">
        <v>3205.7400000000002</v>
      </c>
      <c r="BQ58" s="33">
        <f t="shared" si="33"/>
        <v>3686.601</v>
      </c>
      <c r="BR58" s="33">
        <v>3213.82</v>
      </c>
      <c r="BS58" s="33">
        <f t="shared" si="34"/>
        <v>3695.893</v>
      </c>
      <c r="BT58" s="33">
        <v>3336.03</v>
      </c>
      <c r="BU58" s="33">
        <f t="shared" si="35"/>
        <v>3836.4345</v>
      </c>
      <c r="BV58" s="33">
        <v>3365.32</v>
      </c>
      <c r="BW58" s="33">
        <f t="shared" si="36"/>
        <v>3870.118</v>
      </c>
      <c r="BX58" s="33">
        <v>3369.36</v>
      </c>
      <c r="BY58" s="33">
        <f t="shared" si="37"/>
        <v>3874.7639999999997</v>
      </c>
      <c r="BZ58" s="33">
        <v>3411.78</v>
      </c>
      <c r="CA58" s="33">
        <f t="shared" si="38"/>
        <v>3923.547</v>
      </c>
      <c r="CB58" s="9">
        <v>8</v>
      </c>
      <c r="CC58" s="9">
        <v>0</v>
      </c>
    </row>
    <row r="59" spans="1:81" ht="11.25" customHeight="1">
      <c r="A59" s="109">
        <v>5210</v>
      </c>
      <c r="B59" s="49" t="s">
        <v>12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1"/>
      <c r="AD59" s="33">
        <v>2008.89</v>
      </c>
      <c r="AE59" s="33">
        <f t="shared" si="14"/>
        <v>2310.2235</v>
      </c>
      <c r="AF59" s="33">
        <v>2034.14</v>
      </c>
      <c r="AG59" s="33">
        <f t="shared" si="15"/>
        <v>2339.261</v>
      </c>
      <c r="AH59" s="33">
        <v>2083.63</v>
      </c>
      <c r="AI59" s="33">
        <f t="shared" si="16"/>
        <v>2396.1745</v>
      </c>
      <c r="AJ59" s="33">
        <v>2134.13</v>
      </c>
      <c r="AK59" s="33">
        <f t="shared" si="17"/>
        <v>2454.2495</v>
      </c>
      <c r="AL59" s="33">
        <v>2185.64</v>
      </c>
      <c r="AM59" s="33">
        <f t="shared" si="18"/>
        <v>2513.486</v>
      </c>
      <c r="AN59" s="33">
        <v>2209.88</v>
      </c>
      <c r="AO59" s="33">
        <f t="shared" si="19"/>
        <v>2541.362</v>
      </c>
      <c r="AP59" s="33">
        <v>2305.83</v>
      </c>
      <c r="AQ59" s="33">
        <f t="shared" si="20"/>
        <v>2651.7045</v>
      </c>
      <c r="AR59" s="33">
        <v>2365.42</v>
      </c>
      <c r="AS59" s="33">
        <f t="shared" si="21"/>
        <v>2720.2329999999997</v>
      </c>
      <c r="AT59" s="33">
        <v>2390.67</v>
      </c>
      <c r="AU59" s="33">
        <f t="shared" si="22"/>
        <v>2749.2705</v>
      </c>
      <c r="AV59" s="33">
        <v>2832.04</v>
      </c>
      <c r="AW59" s="33">
        <f t="shared" si="23"/>
        <v>3256.8459999999995</v>
      </c>
      <c r="AX59" s="33">
        <v>2874.46</v>
      </c>
      <c r="AY59" s="33">
        <f t="shared" si="24"/>
        <v>3305.629</v>
      </c>
      <c r="AZ59" s="33">
        <v>2901.73</v>
      </c>
      <c r="BA59" s="33">
        <f t="shared" si="25"/>
        <v>3336.9894999999997</v>
      </c>
      <c r="BB59" s="33">
        <v>2930.01</v>
      </c>
      <c r="BC59" s="33">
        <f t="shared" si="26"/>
        <v>3369.5115</v>
      </c>
      <c r="BD59" s="33">
        <v>3053.23</v>
      </c>
      <c r="BE59" s="33">
        <f t="shared" si="27"/>
        <v>3511.2144999999996</v>
      </c>
      <c r="BF59" s="33">
        <v>3083.53</v>
      </c>
      <c r="BG59" s="33">
        <f t="shared" si="28"/>
        <v>3546.0595</v>
      </c>
      <c r="BH59" s="33">
        <v>3114.84</v>
      </c>
      <c r="BI59" s="33">
        <f t="shared" si="29"/>
        <v>3582.066</v>
      </c>
      <c r="BJ59" s="33">
        <v>3117.87</v>
      </c>
      <c r="BK59" s="33">
        <f t="shared" si="30"/>
        <v>3585.5504999999994</v>
      </c>
      <c r="BL59" s="49" t="s">
        <v>12</v>
      </c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1"/>
      <c r="CB59" s="9">
        <v>4</v>
      </c>
      <c r="CC59" s="9">
        <v>4</v>
      </c>
    </row>
    <row r="60" spans="1:81" ht="11.25" customHeight="1">
      <c r="A60" s="109">
        <v>5335</v>
      </c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33">
        <v>2050.3</v>
      </c>
      <c r="AE60" s="33">
        <f t="shared" si="14"/>
        <v>2357.845</v>
      </c>
      <c r="AF60" s="33">
        <v>2074.54</v>
      </c>
      <c r="AG60" s="33">
        <f t="shared" si="15"/>
        <v>2385.7209999999995</v>
      </c>
      <c r="AH60" s="33">
        <v>2137.16</v>
      </c>
      <c r="AI60" s="33">
        <f t="shared" si="16"/>
        <v>2457.7339999999995</v>
      </c>
      <c r="AJ60" s="33">
        <v>2164.43</v>
      </c>
      <c r="AK60" s="33">
        <f t="shared" si="17"/>
        <v>2489.0944999999997</v>
      </c>
      <c r="AL60" s="33">
        <v>2219.98</v>
      </c>
      <c r="AM60" s="33">
        <f t="shared" si="18"/>
        <v>2552.977</v>
      </c>
      <c r="AN60" s="33">
        <v>2234.12</v>
      </c>
      <c r="AO60" s="33">
        <f t="shared" si="19"/>
        <v>2569.238</v>
      </c>
      <c r="AP60" s="33">
        <v>2359.36</v>
      </c>
      <c r="AQ60" s="33">
        <f t="shared" si="20"/>
        <v>2713.264</v>
      </c>
      <c r="AR60" s="33">
        <v>2390.67</v>
      </c>
      <c r="AS60" s="33">
        <f t="shared" si="21"/>
        <v>2749.2705</v>
      </c>
      <c r="AT60" s="33">
        <v>2416.93</v>
      </c>
      <c r="AU60" s="33">
        <f t="shared" si="22"/>
        <v>2779.4694999999997</v>
      </c>
      <c r="AV60" s="33">
        <v>2862.34</v>
      </c>
      <c r="AW60" s="33">
        <f t="shared" si="23"/>
        <v>3291.691</v>
      </c>
      <c r="AX60" s="33">
        <v>2901.73</v>
      </c>
      <c r="AY60" s="33">
        <f t="shared" si="24"/>
        <v>3336.9894999999997</v>
      </c>
      <c r="AZ60" s="33">
        <v>2930.01</v>
      </c>
      <c r="BA60" s="33">
        <f t="shared" si="25"/>
        <v>3369.5115</v>
      </c>
      <c r="BB60" s="33">
        <v>3003.7400000000002</v>
      </c>
      <c r="BC60" s="33">
        <f t="shared" si="26"/>
        <v>3454.301</v>
      </c>
      <c r="BD60" s="33">
        <v>3092.62</v>
      </c>
      <c r="BE60" s="33">
        <f t="shared" si="27"/>
        <v>3556.5129999999995</v>
      </c>
      <c r="BF60" s="33">
        <v>3116.86</v>
      </c>
      <c r="BG60" s="33">
        <f t="shared" si="28"/>
        <v>3584.3889999999997</v>
      </c>
      <c r="BH60" s="33">
        <v>3188.57</v>
      </c>
      <c r="BI60" s="33">
        <f t="shared" si="29"/>
        <v>3666.8555</v>
      </c>
      <c r="BJ60" s="33">
        <v>3189.58</v>
      </c>
      <c r="BK60" s="33">
        <f t="shared" si="30"/>
        <v>3668.017</v>
      </c>
      <c r="BL60" s="52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4"/>
      <c r="CB60" s="9">
        <v>5</v>
      </c>
      <c r="CC60" s="9">
        <v>3</v>
      </c>
    </row>
    <row r="61" spans="1:81" s="12" customFormat="1" ht="9" customHeight="1">
      <c r="A61" s="63" t="s">
        <v>18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</row>
    <row r="62" spans="1:81" s="3" customFormat="1" ht="11.25" customHeight="1">
      <c r="A62" s="68" t="s">
        <v>41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</row>
    <row r="63" spans="1:81" s="3" customFormat="1" ht="13.5" customHeight="1">
      <c r="A63" s="46" t="s">
        <v>17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1:81" ht="11.25" customHeight="1">
      <c r="A64" s="66" t="s">
        <v>13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</row>
    <row r="65" spans="1:81" s="19" customFormat="1" ht="15.7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43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1"/>
      <c r="CC65" s="21"/>
    </row>
    <row r="66" spans="2:3" ht="10.5">
      <c r="B66" s="18"/>
      <c r="C66" s="18"/>
    </row>
    <row r="67" spans="2:3" ht="10.5">
      <c r="B67" s="18"/>
      <c r="C67" s="18"/>
    </row>
    <row r="68" spans="2:3" ht="10.5">
      <c r="B68" s="18"/>
      <c r="C68" s="18"/>
    </row>
    <row r="69" spans="2:3" ht="10.5">
      <c r="B69" s="18"/>
      <c r="C69" s="18"/>
    </row>
    <row r="70" spans="2:3" ht="10.5">
      <c r="B70" s="18"/>
      <c r="C70" s="18"/>
    </row>
    <row r="71" spans="2:3" ht="10.5">
      <c r="B71" s="18"/>
      <c r="C71" s="18"/>
    </row>
    <row r="72" spans="2:3" ht="10.5">
      <c r="B72" s="18"/>
      <c r="C72" s="18"/>
    </row>
    <row r="73" spans="2:3" ht="10.5">
      <c r="B73" s="18"/>
      <c r="C73" s="18"/>
    </row>
    <row r="74" spans="2:3" ht="10.5">
      <c r="B74" s="18"/>
      <c r="C74" s="18"/>
    </row>
    <row r="75" spans="2:3" ht="10.5">
      <c r="B75" s="18"/>
      <c r="C75" s="18"/>
    </row>
    <row r="76" spans="2:3" ht="10.5">
      <c r="B76" s="18"/>
      <c r="C76" s="18"/>
    </row>
    <row r="77" spans="2:3" ht="10.5">
      <c r="B77" s="18"/>
      <c r="C77" s="18"/>
    </row>
    <row r="78" spans="2:3" ht="10.5">
      <c r="B78" s="18"/>
      <c r="C78" s="18"/>
    </row>
    <row r="79" spans="2:3" ht="10.5">
      <c r="B79" s="18"/>
      <c r="C79" s="18"/>
    </row>
    <row r="80" spans="2:3" ht="10.5">
      <c r="B80" s="18"/>
      <c r="C80" s="18"/>
    </row>
    <row r="81" spans="2:3" ht="10.5">
      <c r="B81" s="18"/>
      <c r="C81" s="18"/>
    </row>
    <row r="82" spans="2:3" ht="10.5">
      <c r="B82" s="18"/>
      <c r="C82" s="18"/>
    </row>
    <row r="83" spans="2:3" ht="10.5">
      <c r="B83" s="18"/>
      <c r="C83" s="18"/>
    </row>
    <row r="84" spans="2:3" ht="10.5">
      <c r="B84" s="18"/>
      <c r="C84" s="18"/>
    </row>
  </sheetData>
  <sheetProtection password="C653" sheet="1" objects="1" scenarios="1" selectLockedCells="1" selectUnlockedCells="1"/>
  <protectedRanges>
    <protectedRange sqref="AZ63:CC64 A64:AY64 A19:BC61 A1:CC9 BD27:CC27 AT10:CC10 A10:AA10 F12:G18 H11:K18 L12:M18 N11:S18 A11:E18 T12:U18 V11:BC18 BD11:CC25 BD29:CC61" name="Диапазон1"/>
    <protectedRange sqref="X63:AE63 AH63:AI63 AL63:AY63 A63:U63" name="Диапазон1_1"/>
    <protectedRange sqref="AR10:AS10 T11:U11 F11:G11 AD10:AE10 AL10:AM10" name="Диапазон1_2"/>
    <protectedRange sqref="A62:BE62 BH62:CC62" name="Диапазон1_3"/>
  </protectedRanges>
  <mergeCells count="60">
    <mergeCell ref="BE24:CA24"/>
    <mergeCell ref="BE25:CA25"/>
    <mergeCell ref="BE19:CA19"/>
    <mergeCell ref="BE18:CA18"/>
    <mergeCell ref="BE17:CA17"/>
    <mergeCell ref="BE16:CA16"/>
    <mergeCell ref="BE21:CA21"/>
    <mergeCell ref="A28:BA28"/>
    <mergeCell ref="BE13:CC13"/>
    <mergeCell ref="BE14:CC14"/>
    <mergeCell ref="BE15:CA15"/>
    <mergeCell ref="BE20:CA20"/>
    <mergeCell ref="BE22:CA22"/>
    <mergeCell ref="BE23:CA23"/>
    <mergeCell ref="A22:BA22"/>
    <mergeCell ref="A23:BA23"/>
    <mergeCell ref="A24:BA24"/>
    <mergeCell ref="A25:BA25"/>
    <mergeCell ref="A26:BA26"/>
    <mergeCell ref="A27:BA27"/>
    <mergeCell ref="A62:CC62"/>
    <mergeCell ref="A13:BA13"/>
    <mergeCell ref="A14:BA14"/>
    <mergeCell ref="A15:BA15"/>
    <mergeCell ref="A16:BA16"/>
    <mergeCell ref="A17:BA17"/>
    <mergeCell ref="A18:BA18"/>
    <mergeCell ref="A19:BA19"/>
    <mergeCell ref="A20:BA20"/>
    <mergeCell ref="A21:BA21"/>
    <mergeCell ref="CB25:CC25"/>
    <mergeCell ref="BD27:CC27"/>
    <mergeCell ref="AR65:BB65"/>
    <mergeCell ref="A64:CC64"/>
    <mergeCell ref="CB24:CC24"/>
    <mergeCell ref="CB32:CC32"/>
    <mergeCell ref="A30:CC30"/>
    <mergeCell ref="A61:CC61"/>
    <mergeCell ref="CB21:CC21"/>
    <mergeCell ref="CB22:CC22"/>
    <mergeCell ref="A1:CC1"/>
    <mergeCell ref="A2:CC2"/>
    <mergeCell ref="A3:CC3"/>
    <mergeCell ref="A6:CB6"/>
    <mergeCell ref="A7:CC7"/>
    <mergeCell ref="CB23:CC23"/>
    <mergeCell ref="CB15:CC15"/>
    <mergeCell ref="CB17:CC17"/>
    <mergeCell ref="CB20:CC20"/>
    <mergeCell ref="AB11:AD11"/>
    <mergeCell ref="AH11:AJ11"/>
    <mergeCell ref="F11:J11"/>
    <mergeCell ref="A11:D11"/>
    <mergeCell ref="A8:CC8"/>
    <mergeCell ref="BD9:BZ11"/>
    <mergeCell ref="CB18:CC18"/>
    <mergeCell ref="A63:CC63"/>
    <mergeCell ref="CB19:CC19"/>
    <mergeCell ref="B59:AC60"/>
    <mergeCell ref="BL59:CA60"/>
  </mergeCells>
  <printOptions/>
  <pageMargins left="0.7874015748031497" right="0.3937007874015748" top="0.2362204724409449" bottom="0.2362204724409449" header="0.2362204724409449" footer="0.2362204724409449"/>
  <pageSetup fitToHeight="1" fitToWidth="1" horizontalDpi="600" verticalDpi="600" orientation="landscape" paperSize="9" scale="77" r:id="rId4"/>
  <drawing r:id="rId3"/>
  <legacyDrawing r:id="rId2"/>
  <oleObjects>
    <oleObject progId="CorelDRAW.Graphic.13" shapeId="252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</dc:creator>
  <cp:keywords/>
  <dc:description/>
  <cp:lastModifiedBy>Admin</cp:lastModifiedBy>
  <cp:lastPrinted>2011-02-02T08:59:13Z</cp:lastPrinted>
  <dcterms:created xsi:type="dcterms:W3CDTF">2003-07-10T07:35:28Z</dcterms:created>
  <dcterms:modified xsi:type="dcterms:W3CDTF">2011-02-02T08:59:53Z</dcterms:modified>
  <cp:category/>
  <cp:version/>
  <cp:contentType/>
  <cp:contentStatus/>
</cp:coreProperties>
</file>